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35" windowHeight="928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1-2'!$B$2:$X$20</definedName>
    <definedName name="_xlnm._FilterDatabase" localSheetId="2" hidden="1">'CAT3'!$B$2:$X$2</definedName>
    <definedName name="_xlnm._FilterDatabase" localSheetId="3" hidden="1">'CAT4'!$B$2:$Y$41</definedName>
    <definedName name="_xlnm._FilterDatabase" localSheetId="4" hidden="1">'CAT5'!$B$2:$X$2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1-2'!$A$1:$AA$20</definedName>
    <definedName name="_xlnm.Print_Area" localSheetId="2">'CAT3'!$A$1:$AA$35</definedName>
    <definedName name="_xlnm.Print_Area" localSheetId="3">'CAT4'!$A$1:$AA$41</definedName>
    <definedName name="_xlnm.Print_Area" localSheetId="4">'CAT5'!$A$1:$AA$39</definedName>
    <definedName name="_xlnm.Print_Area" localSheetId="0">CLUB!$A$1:$X$18</definedName>
    <definedName name="_xlnm.Print_Area" localSheetId="5">FEMININES!$A$1:$AA$10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26" i="11" l="1"/>
  <c r="W26" i="11"/>
  <c r="X26" i="11"/>
  <c r="V18" i="13" l="1"/>
  <c r="W18" i="13"/>
  <c r="X18" i="13"/>
  <c r="V28" i="13" l="1"/>
  <c r="W28" i="13"/>
  <c r="X28" i="13"/>
  <c r="V7" i="2" l="1"/>
  <c r="W7" i="2"/>
  <c r="X7" i="2"/>
  <c r="V8" i="11" l="1"/>
  <c r="W8" i="11"/>
  <c r="X8" i="11"/>
  <c r="V9" i="12" l="1"/>
  <c r="W9" i="12"/>
  <c r="X9" i="12"/>
  <c r="V17" i="13" l="1"/>
  <c r="W17" i="13"/>
  <c r="X17" i="13"/>
  <c r="X21" i="11" l="1"/>
  <c r="V27" i="13"/>
  <c r="W27" i="13"/>
  <c r="X27" i="13"/>
  <c r="V25" i="13"/>
  <c r="W25" i="13"/>
  <c r="X25" i="13"/>
  <c r="V30" i="12"/>
  <c r="W30" i="12"/>
  <c r="X30" i="12"/>
  <c r="V29" i="12"/>
  <c r="W29" i="12"/>
  <c r="X29" i="12"/>
  <c r="V29" i="11"/>
  <c r="W29" i="11"/>
  <c r="X29" i="11"/>
  <c r="V4" i="15"/>
  <c r="W4" i="15"/>
  <c r="X4" i="15"/>
  <c r="V39" i="13"/>
  <c r="W39" i="13"/>
  <c r="X39" i="13"/>
  <c r="V24" i="11" l="1"/>
  <c r="W24" i="11"/>
  <c r="X10" i="11"/>
  <c r="X24" i="11"/>
  <c r="V10" i="11"/>
  <c r="W10" i="11"/>
  <c r="V21" i="11" l="1"/>
  <c r="W21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10" i="14"/>
  <c r="W10" i="14"/>
  <c r="V10" i="14"/>
  <c r="X5" i="14"/>
  <c r="W5" i="14"/>
  <c r="V5" i="14"/>
  <c r="X8" i="14"/>
  <c r="W8" i="14"/>
  <c r="V8" i="14"/>
  <c r="X9" i="14"/>
  <c r="W9" i="14"/>
  <c r="V9" i="14"/>
  <c r="X7" i="14"/>
  <c r="W7" i="14"/>
  <c r="V7" i="14"/>
  <c r="X6" i="14"/>
  <c r="W6" i="14"/>
  <c r="V6" i="14"/>
  <c r="X3" i="14"/>
  <c r="W3" i="14"/>
  <c r="V3" i="14"/>
  <c r="X4" i="14"/>
  <c r="W4" i="14"/>
  <c r="V4" i="14"/>
  <c r="X15" i="13"/>
  <c r="W15" i="13"/>
  <c r="V15" i="13"/>
  <c r="X22" i="13"/>
  <c r="W22" i="13"/>
  <c r="V22" i="13"/>
  <c r="X29" i="13"/>
  <c r="W29" i="13"/>
  <c r="V29" i="13"/>
  <c r="X24" i="13"/>
  <c r="W24" i="13"/>
  <c r="V24" i="13"/>
  <c r="X19" i="13"/>
  <c r="W19" i="13"/>
  <c r="V19" i="13"/>
  <c r="X6" i="13"/>
  <c r="W6" i="13"/>
  <c r="V6" i="13"/>
  <c r="X9" i="13"/>
  <c r="W9" i="13"/>
  <c r="V9" i="13"/>
  <c r="X38" i="13"/>
  <c r="W38" i="13"/>
  <c r="V38" i="13"/>
  <c r="X35" i="13"/>
  <c r="W35" i="13"/>
  <c r="V35" i="13"/>
  <c r="X13" i="13"/>
  <c r="W13" i="13"/>
  <c r="V13" i="13"/>
  <c r="X31" i="13"/>
  <c r="W31" i="13"/>
  <c r="V31" i="13"/>
  <c r="X36" i="13"/>
  <c r="W36" i="13"/>
  <c r="V36" i="13"/>
  <c r="X20" i="13"/>
  <c r="W20" i="13"/>
  <c r="V20" i="13"/>
  <c r="X37" i="13"/>
  <c r="W37" i="13"/>
  <c r="V37" i="13"/>
  <c r="X3" i="13"/>
  <c r="W3" i="13"/>
  <c r="V3" i="13"/>
  <c r="X10" i="13"/>
  <c r="W10" i="13"/>
  <c r="V10" i="13"/>
  <c r="X34" i="13"/>
  <c r="W34" i="13"/>
  <c r="V34" i="13"/>
  <c r="X7" i="13"/>
  <c r="W7" i="13"/>
  <c r="V7" i="13"/>
  <c r="X16" i="13"/>
  <c r="W16" i="13"/>
  <c r="V16" i="13"/>
  <c r="X4" i="13"/>
  <c r="W4" i="13"/>
  <c r="V4" i="13"/>
  <c r="X23" i="13"/>
  <c r="W23" i="13"/>
  <c r="V23" i="13"/>
  <c r="X12" i="13"/>
  <c r="W12" i="13"/>
  <c r="V12" i="13"/>
  <c r="X8" i="13"/>
  <c r="W8" i="13"/>
  <c r="V8" i="13"/>
  <c r="X26" i="13"/>
  <c r="W26" i="13"/>
  <c r="V26" i="13"/>
  <c r="X21" i="13"/>
  <c r="W21" i="13"/>
  <c r="V21" i="13"/>
  <c r="X5" i="13"/>
  <c r="W5" i="13"/>
  <c r="V5" i="13"/>
  <c r="X33" i="13"/>
  <c r="W33" i="13"/>
  <c r="V33" i="13"/>
  <c r="X11" i="13"/>
  <c r="W11" i="13"/>
  <c r="V11" i="13"/>
  <c r="X32" i="13"/>
  <c r="W32" i="13"/>
  <c r="V32" i="13"/>
  <c r="X14" i="13"/>
  <c r="W14" i="13"/>
  <c r="V14" i="13"/>
  <c r="X30" i="13"/>
  <c r="W30" i="13"/>
  <c r="V30" i="13"/>
  <c r="W4" i="12"/>
  <c r="X4" i="12"/>
  <c r="W33" i="12"/>
  <c r="X33" i="12"/>
  <c r="W35" i="12"/>
  <c r="X35" i="12"/>
  <c r="W24" i="12"/>
  <c r="X24" i="12"/>
  <c r="W6" i="12"/>
  <c r="X6" i="12"/>
  <c r="W34" i="12"/>
  <c r="X34" i="12"/>
  <c r="W19" i="12"/>
  <c r="X19" i="12"/>
  <c r="W28" i="12"/>
  <c r="X28" i="12"/>
  <c r="W36" i="12"/>
  <c r="X36" i="12"/>
  <c r="W5" i="12"/>
  <c r="X5" i="12"/>
  <c r="W41" i="12"/>
  <c r="X41" i="12"/>
  <c r="W20" i="12"/>
  <c r="X20" i="12"/>
  <c r="W10" i="12"/>
  <c r="X10" i="12"/>
  <c r="W25" i="12"/>
  <c r="X25" i="12"/>
  <c r="W16" i="12"/>
  <c r="X16" i="12"/>
  <c r="W22" i="12"/>
  <c r="X22" i="12"/>
  <c r="W11" i="12"/>
  <c r="X11" i="12"/>
  <c r="W21" i="12"/>
  <c r="X21" i="12"/>
  <c r="W38" i="12"/>
  <c r="X38" i="12"/>
  <c r="W40" i="12"/>
  <c r="X40" i="12"/>
  <c r="W15" i="12"/>
  <c r="X15" i="12"/>
  <c r="W18" i="12"/>
  <c r="X18" i="12"/>
  <c r="W37" i="12"/>
  <c r="X37" i="12"/>
  <c r="W17" i="12"/>
  <c r="X17" i="12"/>
  <c r="W7" i="12"/>
  <c r="X7" i="12"/>
  <c r="W12" i="12"/>
  <c r="X12" i="12"/>
  <c r="W23" i="12"/>
  <c r="X23" i="12"/>
  <c r="W13" i="12"/>
  <c r="X13" i="12"/>
  <c r="W31" i="12"/>
  <c r="X31" i="12"/>
  <c r="W26" i="12"/>
  <c r="X26" i="12"/>
  <c r="W3" i="12"/>
  <c r="X3" i="12"/>
  <c r="W39" i="12"/>
  <c r="X39" i="12"/>
  <c r="W14" i="12"/>
  <c r="X14" i="12"/>
  <c r="W27" i="12"/>
  <c r="X27" i="12"/>
  <c r="W32" i="12"/>
  <c r="X32" i="12"/>
  <c r="X8" i="12"/>
  <c r="W8" i="12"/>
  <c r="W11" i="11"/>
  <c r="X11" i="11"/>
  <c r="W22" i="11"/>
  <c r="X22" i="11"/>
  <c r="W5" i="11"/>
  <c r="X5" i="11"/>
  <c r="W30" i="11"/>
  <c r="X30" i="11"/>
  <c r="W23" i="11"/>
  <c r="X23" i="11"/>
  <c r="W19" i="11"/>
  <c r="X19" i="11"/>
  <c r="W32" i="11"/>
  <c r="X32" i="11"/>
  <c r="W12" i="11"/>
  <c r="X12" i="11"/>
  <c r="W35" i="11"/>
  <c r="X35" i="11"/>
  <c r="W33" i="11"/>
  <c r="X33" i="11"/>
  <c r="W4" i="11"/>
  <c r="X4" i="11"/>
  <c r="W18" i="11"/>
  <c r="X18" i="11"/>
  <c r="W17" i="11"/>
  <c r="X17" i="11"/>
  <c r="W13" i="11"/>
  <c r="X13" i="11"/>
  <c r="W14" i="11"/>
  <c r="X14" i="11"/>
  <c r="W3" i="11"/>
  <c r="X3" i="11"/>
  <c r="W9" i="11"/>
  <c r="X9" i="11"/>
  <c r="W25" i="11"/>
  <c r="X25" i="11"/>
  <c r="W27" i="11"/>
  <c r="X27" i="11"/>
  <c r="W31" i="11"/>
  <c r="X31" i="11"/>
  <c r="W20" i="11"/>
  <c r="X20" i="11"/>
  <c r="W6" i="11"/>
  <c r="X6" i="11"/>
  <c r="W28" i="11"/>
  <c r="X28" i="11"/>
  <c r="W16" i="11"/>
  <c r="X16" i="11"/>
  <c r="W7" i="11"/>
  <c r="X7" i="11"/>
  <c r="W15" i="11"/>
  <c r="X15" i="11"/>
  <c r="W34" i="11"/>
  <c r="X34" i="11"/>
  <c r="X14" i="2"/>
  <c r="X15" i="2"/>
  <c r="X17" i="2"/>
  <c r="X20" i="2"/>
  <c r="X3" i="2"/>
  <c r="X12" i="2"/>
  <c r="X6" i="2"/>
  <c r="X8" i="2"/>
  <c r="X10" i="2"/>
  <c r="X11" i="2"/>
  <c r="X5" i="2"/>
  <c r="X9" i="2"/>
  <c r="X18" i="2"/>
  <c r="X16" i="2"/>
  <c r="X4" i="2"/>
  <c r="X13" i="2"/>
  <c r="X19" i="2"/>
  <c r="W14" i="2"/>
  <c r="W15" i="2"/>
  <c r="W17" i="2"/>
  <c r="W20" i="2"/>
  <c r="W3" i="2"/>
  <c r="W12" i="2"/>
  <c r="W6" i="2"/>
  <c r="W8" i="2"/>
  <c r="W10" i="2"/>
  <c r="W11" i="2"/>
  <c r="W5" i="2"/>
  <c r="W9" i="2"/>
  <c r="W18" i="2"/>
  <c r="W16" i="2"/>
  <c r="W4" i="2"/>
  <c r="W13" i="2"/>
  <c r="W19" i="2"/>
  <c r="V41" i="12"/>
  <c r="V20" i="12"/>
  <c r="V10" i="12"/>
  <c r="V25" i="12"/>
  <c r="V16" i="12"/>
  <c r="V22" i="12"/>
  <c r="V11" i="12"/>
  <c r="V21" i="12"/>
  <c r="V38" i="12"/>
  <c r="V40" i="12"/>
  <c r="V15" i="12"/>
  <c r="V18" i="12"/>
  <c r="V37" i="12"/>
  <c r="V17" i="12"/>
  <c r="V7" i="12"/>
  <c r="V12" i="12"/>
  <c r="V23" i="12"/>
  <c r="V13" i="12"/>
  <c r="V31" i="12"/>
  <c r="V26" i="12"/>
  <c r="V3" i="12"/>
  <c r="V39" i="12"/>
  <c r="V14" i="12"/>
  <c r="V27" i="12"/>
  <c r="V32" i="12"/>
  <c r="V5" i="12"/>
  <c r="V36" i="12"/>
  <c r="V28" i="12"/>
  <c r="V19" i="12"/>
  <c r="V34" i="12"/>
  <c r="V6" i="12"/>
  <c r="V24" i="12"/>
  <c r="V35" i="12"/>
  <c r="V33" i="12"/>
  <c r="V4" i="12"/>
  <c r="V8" i="12"/>
  <c r="V34" i="11"/>
  <c r="V15" i="11"/>
  <c r="V7" i="11"/>
  <c r="V16" i="11"/>
  <c r="V28" i="11"/>
  <c r="V6" i="11"/>
  <c r="V20" i="11"/>
  <c r="V31" i="11"/>
  <c r="V27" i="11"/>
  <c r="V25" i="11"/>
  <c r="V9" i="11"/>
  <c r="V3" i="11"/>
  <c r="V14" i="11"/>
  <c r="V13" i="11"/>
  <c r="V17" i="11"/>
  <c r="V18" i="11"/>
  <c r="V4" i="11"/>
  <c r="V33" i="11"/>
  <c r="V35" i="11"/>
  <c r="V12" i="11"/>
  <c r="V32" i="11"/>
  <c r="V19" i="11"/>
  <c r="V23" i="11"/>
  <c r="V30" i="11"/>
  <c r="V5" i="11"/>
  <c r="V22" i="11"/>
  <c r="V11" i="11"/>
  <c r="V20" i="2" l="1"/>
  <c r="V13" i="2" l="1"/>
  <c r="V15" i="2" l="1"/>
  <c r="V19" i="2"/>
  <c r="V5" i="2" l="1"/>
  <c r="V12" i="2"/>
  <c r="V8" i="10" l="1"/>
  <c r="V12" i="10"/>
  <c r="V18" i="10"/>
  <c r="V7" i="10"/>
  <c r="V13" i="10"/>
  <c r="V17" i="10"/>
  <c r="V5" i="10"/>
  <c r="V3" i="10"/>
  <c r="V10" i="10"/>
  <c r="V15" i="10"/>
  <c r="V16" i="10"/>
  <c r="V14" i="10"/>
  <c r="V6" i="10"/>
  <c r="V9" i="10"/>
  <c r="V20" i="10"/>
  <c r="V11" i="10"/>
  <c r="V4" i="10"/>
  <c r="V4" i="2" l="1"/>
  <c r="V17" i="2"/>
  <c r="V16" i="2"/>
  <c r="V6" i="2"/>
  <c r="V8" i="2"/>
  <c r="V18" i="2"/>
  <c r="V3" i="2"/>
  <c r="V14" i="2"/>
  <c r="V9" i="2"/>
  <c r="V10" i="2"/>
  <c r="V11" i="2"/>
</calcChain>
</file>

<file path=xl/sharedStrings.xml><?xml version="1.0" encoding="utf-8"?>
<sst xmlns="http://schemas.openxmlformats.org/spreadsheetml/2006/main" count="499" uniqueCount="203">
  <si>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</si>
  <si>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</si>
  <si>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</si>
  <si>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</si>
  <si>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</si>
  <si>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</si>
  <si>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</si>
  <si>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</si>
  <si>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</si>
  <si>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</si>
  <si>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</si>
  <si>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</si>
  <si>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</si>
  <si>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</si>
  <si>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</si>
  <si>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</si>
  <si>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</si>
  <si>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</si>
  <si>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</si>
  <si>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</si>
  <si>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</si>
  <si>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</si>
  <si>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</si>
  <si>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</si>
  <si>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</si>
  <si>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</si>
  <si>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</si>
  <si>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</si>
  <si>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</si>
  <si>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</si>
  <si>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</si>
  <si>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</si>
  <si>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</si>
  <si>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</si>
  <si>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</si>
  <si>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</si>
  <si>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</si>
  <si>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</si>
  <si>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</si>
  <si>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</si>
  <si>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</si>
  <si>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</si>
  <si>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</si>
  <si>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</si>
  <si>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</si>
  <si>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</si>
  <si>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</si>
  <si>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</si>
  <si>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</si>
  <si>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</si>
  <si>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</si>
  <si>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BERNARD Eric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</si>
  <si>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</si>
  <si>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</si>
  <si>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</si>
  <si>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</si>
  <si>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</si>
  <si>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</si>
  <si>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</si>
  <si>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</si>
  <si>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</si>
  <si>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</si>
  <si>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</si>
  <si>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</si>
  <si>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</si>
  <si>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</si>
  <si>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PRIMET Eric</t>
  </si>
  <si>
    <t>COURTIAL Bernard</t>
  </si>
  <si>
    <t>THUILLIER Louis</t>
  </si>
  <si>
    <t>DESCHAMPS Michel</t>
  </si>
  <si>
    <t>EXTRA Denis</t>
  </si>
  <si>
    <t>GONZALES Miguel</t>
  </si>
  <si>
    <t>AURECHE Etienne</t>
  </si>
  <si>
    <t>SCHWIND Michel</t>
  </si>
  <si>
    <t>VERNET Sebastien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</si>
  <si>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</si>
  <si>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</si>
  <si>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</si>
  <si>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</si>
  <si>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</si>
  <si>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</si>
  <si>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</si>
  <si>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</si>
  <si>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</si>
  <si>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</si>
  <si>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</si>
  <si>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</si>
  <si>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</si>
  <si>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</si>
  <si>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</si>
  <si>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</si>
  <si>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</si>
  <si>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</si>
  <si>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</si>
  <si>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</si>
  <si>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</si>
  <si>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</si>
  <si>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</si>
  <si>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</si>
  <si>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</si>
  <si>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</si>
  <si>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</si>
  <si>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</si>
  <si>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</si>
  <si>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</si>
  <si>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</si>
  <si>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</si>
  <si>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</si>
  <si>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</si>
  <si>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</si>
  <si>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</si>
  <si>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PERRIER Luc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</si>
  <si>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</si>
  <si>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</si>
  <si>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</si>
  <si>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</si>
  <si>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</si>
  <si>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</si>
  <si>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</si>
  <si>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</si>
  <si>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</si>
  <si>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</si>
  <si>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</si>
  <si>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</si>
  <si>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</si>
  <si>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</si>
  <si>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</si>
  <si>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</si>
  <si>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</si>
  <si>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</si>
  <si>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</si>
  <si>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</si>
  <si>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</si>
  <si>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</si>
  <si>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</si>
  <si>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</si>
  <si>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</si>
  <si>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</si>
  <si>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</si>
  <si>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</si>
  <si>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DIAS David</t>
  </si>
  <si>
    <t>FALCONE Cécile</t>
  </si>
  <si>
    <t>LAHUERTA Romain</t>
  </si>
  <si>
    <t>GRANGE Pierre</t>
  </si>
  <si>
    <t>LE MOEL Patricia</t>
  </si>
  <si>
    <t>DELAYGUE Hervé</t>
  </si>
  <si>
    <t>DENEVE Willy</t>
  </si>
  <si>
    <t>SICARD Dominique</t>
  </si>
  <si>
    <t>GUICHARDAZ Cyril</t>
  </si>
  <si>
    <t>COMBE Christophe</t>
  </si>
  <si>
    <t>GILLES Patrick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</si>
  <si>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</si>
  <si>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</si>
  <si>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</si>
  <si>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</si>
  <si>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</si>
  <si>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</si>
  <si>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</si>
  <si>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</si>
  <si>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</si>
  <si>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</si>
  <si>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</si>
  <si>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</si>
  <si>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</si>
  <si>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</si>
  <si>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</si>
  <si>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</si>
  <si>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</si>
  <si>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</si>
  <si>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</si>
  <si>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</si>
  <si>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</si>
  <si>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</si>
  <si>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</si>
  <si>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</si>
  <si>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</si>
  <si>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</si>
  <si>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</si>
  <si>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</si>
  <si>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</si>
  <si>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</si>
  <si>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</si>
  <si>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</si>
  <si>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</si>
  <si>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</si>
  <si>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</si>
  <si>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</si>
  <si>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</si>
  <si>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</si>
  <si>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</si>
  <si>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</si>
  <si>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</si>
  <si>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</si>
  <si>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</si>
  <si>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</si>
  <si>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</si>
  <si>
    <t>INARD Jean-Luc</t>
  </si>
  <si>
    <t>SOULIER Bernard</t>
  </si>
  <si>
    <t>DELAYGUE Jordan</t>
  </si>
  <si>
    <t>REYNIER Grégory</t>
  </si>
  <si>
    <t>SICOT David</t>
  </si>
  <si>
    <t>SAGNEL Caroline</t>
  </si>
  <si>
    <t>SAGNEL Fabien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</si>
</sst>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2" borderId="0" xfId="0" applyNumberFormat="1" applyFill="1"/>
    <xf numFmtId="1" fontId="0" fillId="7" borderId="5" xfId="0" applyNumberFormat="1" applyFill="1" applyBorder="1" applyAlignment="1">
      <alignment horizontal="center" textRotation="45"/>
    </xf>
    <xf numFmtId="1" fontId="0" fillId="7" borderId="8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1" fontId="0" fillId="0" borderId="0" xfId="0" applyNumberFormat="1"/>
    <xf numFmtId="0" fontId="3" fillId="2" borderId="34" xfId="0" applyFont="1" applyFill="1" applyBorder="1"/>
    <xf numFmtId="0" fontId="3" fillId="0" borderId="36" xfId="0" applyFont="1" applyBorder="1"/>
    <xf numFmtId="1" fontId="0" fillId="7" borderId="33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B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153</v>
      </c>
      <c r="D2" s="36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156</v>
      </c>
      <c r="S2" s="5" t="s">
        <v>157</v>
      </c>
      <c r="T2" s="5" t="s">
        <v>10</v>
      </c>
      <c r="U2" s="6" t="s">
        <v>158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86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>
        <v>94</v>
      </c>
      <c r="L3" s="13">
        <v>30</v>
      </c>
      <c r="M3" s="12">
        <v>10</v>
      </c>
      <c r="N3" s="12">
        <v>0</v>
      </c>
      <c r="O3" s="14">
        <v>131</v>
      </c>
      <c r="P3" s="15">
        <v>130</v>
      </c>
      <c r="Q3" s="15">
        <v>65</v>
      </c>
      <c r="R3" s="15"/>
      <c r="S3" s="15"/>
      <c r="T3" s="15"/>
      <c r="U3" s="16"/>
      <c r="V3" s="45">
        <f>SUM(E3:U3)</f>
        <v>825</v>
      </c>
      <c r="W3" s="1"/>
      <c r="X3" s="1"/>
    </row>
    <row r="4" spans="1:24" x14ac:dyDescent="0.25">
      <c r="A4" s="1"/>
      <c r="B4" s="40">
        <v>2</v>
      </c>
      <c r="C4" s="56" t="s">
        <v>84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>
        <v>83</v>
      </c>
      <c r="L4" s="64">
        <v>0</v>
      </c>
      <c r="M4" s="63">
        <v>28</v>
      </c>
      <c r="N4" s="63">
        <v>0</v>
      </c>
      <c r="O4" s="65">
        <v>20</v>
      </c>
      <c r="P4" s="66">
        <v>27</v>
      </c>
      <c r="Q4" s="66">
        <v>60</v>
      </c>
      <c r="R4" s="66"/>
      <c r="S4" s="66"/>
      <c r="T4" s="66"/>
      <c r="U4" s="67"/>
      <c r="V4" s="46">
        <f>SUM(E4:U4)</f>
        <v>474</v>
      </c>
      <c r="W4" s="1"/>
      <c r="X4" s="1"/>
    </row>
    <row r="5" spans="1:24" x14ac:dyDescent="0.25">
      <c r="A5" s="1"/>
      <c r="B5" s="40">
        <v>3</v>
      </c>
      <c r="C5" s="56" t="s">
        <v>85</v>
      </c>
      <c r="D5" s="57" t="s">
        <v>14</v>
      </c>
      <c r="E5" s="62">
        <v>67</v>
      </c>
      <c r="F5" s="65">
        <v>48</v>
      </c>
      <c r="G5" s="64">
        <v>20</v>
      </c>
      <c r="H5" s="63">
        <v>0</v>
      </c>
      <c r="I5" s="63"/>
      <c r="J5" s="63">
        <v>75</v>
      </c>
      <c r="K5" s="63">
        <v>16</v>
      </c>
      <c r="L5" s="64">
        <v>15</v>
      </c>
      <c r="M5" s="63">
        <v>28</v>
      </c>
      <c r="N5" s="63">
        <v>0</v>
      </c>
      <c r="O5" s="65">
        <v>45</v>
      </c>
      <c r="P5" s="66">
        <v>46</v>
      </c>
      <c r="Q5" s="66">
        <v>35</v>
      </c>
      <c r="R5" s="66"/>
      <c r="S5" s="66"/>
      <c r="T5" s="66"/>
      <c r="U5" s="67"/>
      <c r="V5" s="46">
        <f>SUM(E5:U5)</f>
        <v>395</v>
      </c>
      <c r="W5" s="1"/>
      <c r="X5" s="1"/>
    </row>
    <row r="6" spans="1:24" x14ac:dyDescent="0.25">
      <c r="A6" s="1"/>
      <c r="B6" s="40">
        <v>4</v>
      </c>
      <c r="C6" s="56" t="s">
        <v>87</v>
      </c>
      <c r="D6" s="57" t="s">
        <v>18</v>
      </c>
      <c r="E6" s="62">
        <v>70</v>
      </c>
      <c r="F6" s="65">
        <v>64</v>
      </c>
      <c r="G6" s="64">
        <v>0</v>
      </c>
      <c r="H6" s="63">
        <v>0</v>
      </c>
      <c r="I6" s="63"/>
      <c r="J6" s="63">
        <v>58</v>
      </c>
      <c r="K6" s="63">
        <v>68</v>
      </c>
      <c r="L6" s="64">
        <v>0</v>
      </c>
      <c r="M6" s="63">
        <v>46</v>
      </c>
      <c r="N6" s="63">
        <v>0</v>
      </c>
      <c r="O6" s="65">
        <v>12</v>
      </c>
      <c r="P6" s="66">
        <v>10</v>
      </c>
      <c r="Q6" s="66">
        <v>5</v>
      </c>
      <c r="R6" s="66"/>
      <c r="S6" s="66"/>
      <c r="T6" s="66"/>
      <c r="U6" s="67"/>
      <c r="V6" s="46">
        <f>SUM(E6:U6)</f>
        <v>333</v>
      </c>
      <c r="W6" s="1"/>
      <c r="X6" s="1"/>
    </row>
    <row r="7" spans="1:24" x14ac:dyDescent="0.25">
      <c r="A7" s="1"/>
      <c r="B7" s="40">
        <v>5</v>
      </c>
      <c r="C7" s="56" t="s">
        <v>91</v>
      </c>
      <c r="D7" s="57" t="s">
        <v>52</v>
      </c>
      <c r="E7" s="49">
        <v>6</v>
      </c>
      <c r="F7" s="65">
        <v>11</v>
      </c>
      <c r="G7" s="51">
        <v>5</v>
      </c>
      <c r="H7" s="63">
        <v>0</v>
      </c>
      <c r="I7" s="50"/>
      <c r="J7" s="50">
        <v>20</v>
      </c>
      <c r="K7" s="50">
        <v>24</v>
      </c>
      <c r="L7" s="51">
        <v>0</v>
      </c>
      <c r="M7" s="63">
        <v>0</v>
      </c>
      <c r="N7" s="50">
        <v>0</v>
      </c>
      <c r="O7" s="52">
        <v>5</v>
      </c>
      <c r="P7" s="53">
        <v>26</v>
      </c>
      <c r="Q7" s="53">
        <v>15</v>
      </c>
      <c r="R7" s="53"/>
      <c r="S7" s="53"/>
      <c r="T7" s="53"/>
      <c r="U7" s="54"/>
      <c r="V7" s="46">
        <f>SUM(E7:U7)</f>
        <v>112</v>
      </c>
      <c r="W7" s="1"/>
      <c r="X7" s="1"/>
    </row>
    <row r="8" spans="1:24" x14ac:dyDescent="0.25">
      <c r="A8" s="1"/>
      <c r="B8" s="40">
        <v>6</v>
      </c>
      <c r="C8" s="56" t="s">
        <v>98</v>
      </c>
      <c r="D8" s="57" t="s">
        <v>75</v>
      </c>
      <c r="E8" s="62">
        <v>36</v>
      </c>
      <c r="F8" s="65">
        <v>5</v>
      </c>
      <c r="G8" s="64">
        <v>5</v>
      </c>
      <c r="H8" s="63">
        <v>0</v>
      </c>
      <c r="I8" s="63"/>
      <c r="J8" s="63">
        <v>3</v>
      </c>
      <c r="K8" s="63">
        <v>12</v>
      </c>
      <c r="L8" s="64">
        <v>15</v>
      </c>
      <c r="M8" s="63">
        <v>0</v>
      </c>
      <c r="N8" s="63">
        <v>0</v>
      </c>
      <c r="O8" s="65">
        <v>20</v>
      </c>
      <c r="P8" s="66">
        <v>10</v>
      </c>
      <c r="Q8" s="66">
        <v>5</v>
      </c>
      <c r="R8" s="66"/>
      <c r="S8" s="66"/>
      <c r="T8" s="66"/>
      <c r="U8" s="67"/>
      <c r="V8" s="46">
        <f>SUM(E8:U8)</f>
        <v>111</v>
      </c>
      <c r="W8" s="1"/>
      <c r="X8" s="1"/>
    </row>
    <row r="9" spans="1:24" x14ac:dyDescent="0.25">
      <c r="A9" s="1"/>
      <c r="B9" s="40">
        <v>7</v>
      </c>
      <c r="C9" s="56" t="s">
        <v>89</v>
      </c>
      <c r="D9" s="57" t="s">
        <v>21</v>
      </c>
      <c r="E9" s="49">
        <v>28</v>
      </c>
      <c r="F9" s="65">
        <v>26</v>
      </c>
      <c r="G9" s="51">
        <v>0</v>
      </c>
      <c r="H9" s="63">
        <v>0</v>
      </c>
      <c r="I9" s="50"/>
      <c r="J9" s="50">
        <v>0</v>
      </c>
      <c r="K9" s="50">
        <v>20</v>
      </c>
      <c r="L9" s="51">
        <v>0</v>
      </c>
      <c r="M9" s="63">
        <v>0</v>
      </c>
      <c r="N9" s="50">
        <v>0</v>
      </c>
      <c r="O9" s="52">
        <v>0</v>
      </c>
      <c r="P9" s="53">
        <v>4</v>
      </c>
      <c r="Q9" s="53">
        <v>5</v>
      </c>
      <c r="R9" s="53"/>
      <c r="S9" s="53"/>
      <c r="T9" s="53"/>
      <c r="U9" s="54"/>
      <c r="V9" s="46">
        <f>SUM(E9:U9)</f>
        <v>83</v>
      </c>
      <c r="W9" s="1"/>
      <c r="X9" s="1"/>
    </row>
    <row r="10" spans="1:24" x14ac:dyDescent="0.25">
      <c r="A10" s="1"/>
      <c r="B10" s="40">
        <v>8</v>
      </c>
      <c r="C10" s="56" t="s">
        <v>93</v>
      </c>
      <c r="D10" s="57" t="s">
        <v>37</v>
      </c>
      <c r="E10" s="62">
        <v>10</v>
      </c>
      <c r="F10" s="65">
        <v>2</v>
      </c>
      <c r="G10" s="64">
        <v>0</v>
      </c>
      <c r="H10" s="63">
        <v>0</v>
      </c>
      <c r="I10" s="63"/>
      <c r="J10" s="63">
        <v>16</v>
      </c>
      <c r="K10" s="63">
        <v>6</v>
      </c>
      <c r="L10" s="64">
        <v>0</v>
      </c>
      <c r="M10" s="63">
        <v>20</v>
      </c>
      <c r="N10" s="63">
        <v>0</v>
      </c>
      <c r="O10" s="65">
        <v>4</v>
      </c>
      <c r="P10" s="66">
        <v>17</v>
      </c>
      <c r="Q10" s="66">
        <v>5</v>
      </c>
      <c r="R10" s="66"/>
      <c r="S10" s="66"/>
      <c r="T10" s="66"/>
      <c r="U10" s="67"/>
      <c r="V10" s="46">
        <f>SUM(E10:U10)</f>
        <v>80</v>
      </c>
      <c r="W10" s="1"/>
      <c r="X10" s="1"/>
    </row>
    <row r="11" spans="1:24" x14ac:dyDescent="0.25">
      <c r="A11" s="1"/>
      <c r="B11" s="40">
        <v>9</v>
      </c>
      <c r="C11" s="56" t="s">
        <v>92</v>
      </c>
      <c r="D11" s="57" t="s">
        <v>45</v>
      </c>
      <c r="E11" s="62">
        <v>2</v>
      </c>
      <c r="F11" s="65">
        <v>2</v>
      </c>
      <c r="G11" s="64">
        <v>0</v>
      </c>
      <c r="H11" s="63">
        <v>0</v>
      </c>
      <c r="I11" s="63"/>
      <c r="J11" s="63">
        <v>0</v>
      </c>
      <c r="K11" s="63">
        <v>24</v>
      </c>
      <c r="L11" s="64">
        <v>0</v>
      </c>
      <c r="M11" s="63">
        <v>0</v>
      </c>
      <c r="N11" s="63">
        <v>0</v>
      </c>
      <c r="O11" s="65">
        <v>0</v>
      </c>
      <c r="P11" s="66">
        <v>34</v>
      </c>
      <c r="Q11" s="66">
        <v>10</v>
      </c>
      <c r="R11" s="66"/>
      <c r="S11" s="66"/>
      <c r="T11" s="66"/>
      <c r="U11" s="67"/>
      <c r="V11" s="46">
        <f>SUM(E11:U11)</f>
        <v>72</v>
      </c>
      <c r="W11" s="1"/>
      <c r="X11" s="1"/>
    </row>
    <row r="12" spans="1:24" x14ac:dyDescent="0.25">
      <c r="A12" s="1"/>
      <c r="B12" s="40">
        <v>10</v>
      </c>
      <c r="C12" s="56" t="s">
        <v>90</v>
      </c>
      <c r="D12" s="57" t="s">
        <v>22</v>
      </c>
      <c r="E12" s="49">
        <v>17</v>
      </c>
      <c r="F12" s="65">
        <v>0</v>
      </c>
      <c r="G12" s="51">
        <v>5</v>
      </c>
      <c r="H12" s="63">
        <v>0</v>
      </c>
      <c r="I12" s="50"/>
      <c r="J12" s="50">
        <v>0</v>
      </c>
      <c r="K12" s="50">
        <v>0</v>
      </c>
      <c r="L12" s="51">
        <v>5</v>
      </c>
      <c r="M12" s="63">
        <v>0</v>
      </c>
      <c r="N12" s="50">
        <v>0</v>
      </c>
      <c r="O12" s="52">
        <v>8</v>
      </c>
      <c r="P12" s="53">
        <v>10</v>
      </c>
      <c r="Q12" s="53">
        <v>0</v>
      </c>
      <c r="R12" s="53"/>
      <c r="S12" s="53"/>
      <c r="T12" s="53"/>
      <c r="U12" s="54"/>
      <c r="V12" s="46">
        <f>SUM(E12:U12)</f>
        <v>45</v>
      </c>
      <c r="W12" s="1"/>
      <c r="X12" s="1"/>
    </row>
    <row r="13" spans="1:24" x14ac:dyDescent="0.25">
      <c r="A13" s="1"/>
      <c r="B13" s="40">
        <v>11</v>
      </c>
      <c r="C13" s="56" t="s">
        <v>179</v>
      </c>
      <c r="D13" s="57" t="s">
        <v>180</v>
      </c>
      <c r="E13" s="62">
        <v>20</v>
      </c>
      <c r="F13" s="65">
        <v>0</v>
      </c>
      <c r="G13" s="64">
        <v>0</v>
      </c>
      <c r="H13" s="63">
        <v>0</v>
      </c>
      <c r="I13" s="63"/>
      <c r="J13" s="63">
        <v>0</v>
      </c>
      <c r="K13" s="63">
        <v>16</v>
      </c>
      <c r="L13" s="64">
        <v>0</v>
      </c>
      <c r="M13" s="63">
        <v>0</v>
      </c>
      <c r="N13" s="63">
        <v>0</v>
      </c>
      <c r="O13" s="65">
        <v>0</v>
      </c>
      <c r="P13" s="66">
        <v>0</v>
      </c>
      <c r="Q13" s="66">
        <v>0</v>
      </c>
      <c r="R13" s="66"/>
      <c r="S13" s="66"/>
      <c r="T13" s="66"/>
      <c r="U13" s="67"/>
      <c r="V13" s="46">
        <f>SUM(E13:U13)</f>
        <v>36</v>
      </c>
      <c r="W13" s="1"/>
      <c r="X13" s="1"/>
    </row>
    <row r="14" spans="1:24" x14ac:dyDescent="0.25">
      <c r="A14" s="1"/>
      <c r="B14" s="40">
        <v>12</v>
      </c>
      <c r="C14" s="56" t="s">
        <v>95</v>
      </c>
      <c r="D14" s="57" t="s">
        <v>25</v>
      </c>
      <c r="E14" s="49">
        <v>9</v>
      </c>
      <c r="F14" s="65">
        <v>0</v>
      </c>
      <c r="G14" s="51">
        <v>0</v>
      </c>
      <c r="H14" s="63">
        <v>0</v>
      </c>
      <c r="I14" s="50"/>
      <c r="J14" s="50">
        <v>0</v>
      </c>
      <c r="K14" s="50">
        <v>0</v>
      </c>
      <c r="L14" s="51">
        <v>20</v>
      </c>
      <c r="M14" s="63">
        <v>0</v>
      </c>
      <c r="N14" s="50">
        <v>0</v>
      </c>
      <c r="O14" s="52">
        <v>6</v>
      </c>
      <c r="P14" s="53">
        <v>0</v>
      </c>
      <c r="Q14" s="53">
        <v>0</v>
      </c>
      <c r="R14" s="53"/>
      <c r="S14" s="53"/>
      <c r="T14" s="53"/>
      <c r="U14" s="54"/>
      <c r="V14" s="46">
        <f>SUM(E14:U14)</f>
        <v>35</v>
      </c>
      <c r="W14" s="1"/>
      <c r="X14" s="1"/>
    </row>
    <row r="15" spans="1:24" x14ac:dyDescent="0.25">
      <c r="A15" s="1"/>
      <c r="B15" s="40">
        <v>13</v>
      </c>
      <c r="C15" s="56" t="s">
        <v>88</v>
      </c>
      <c r="D15" s="57" t="s">
        <v>42</v>
      </c>
      <c r="E15" s="49">
        <v>20</v>
      </c>
      <c r="F15" s="65">
        <v>0</v>
      </c>
      <c r="G15" s="51">
        <v>0</v>
      </c>
      <c r="H15" s="63">
        <v>0</v>
      </c>
      <c r="I15" s="50"/>
      <c r="J15" s="50">
        <v>0</v>
      </c>
      <c r="K15" s="50">
        <v>0</v>
      </c>
      <c r="L15" s="51">
        <v>0</v>
      </c>
      <c r="M15" s="63">
        <v>0</v>
      </c>
      <c r="N15" s="50">
        <v>0</v>
      </c>
      <c r="O15" s="52">
        <v>3</v>
      </c>
      <c r="P15" s="53">
        <v>0</v>
      </c>
      <c r="Q15" s="53">
        <v>0</v>
      </c>
      <c r="R15" s="53"/>
      <c r="S15" s="53"/>
      <c r="T15" s="53"/>
      <c r="U15" s="54"/>
      <c r="V15" s="46">
        <f>SUM(E15:U15)</f>
        <v>23</v>
      </c>
      <c r="W15" s="1"/>
      <c r="X15" s="1"/>
    </row>
    <row r="16" spans="1:24" x14ac:dyDescent="0.25">
      <c r="A16" s="1"/>
      <c r="B16" s="40">
        <v>14</v>
      </c>
      <c r="C16" s="56" t="s">
        <v>96</v>
      </c>
      <c r="D16" s="57" t="s">
        <v>64</v>
      </c>
      <c r="E16" s="49">
        <v>16</v>
      </c>
      <c r="F16" s="65">
        <v>0</v>
      </c>
      <c r="G16" s="51">
        <v>0</v>
      </c>
      <c r="H16" s="63">
        <v>0</v>
      </c>
      <c r="I16" s="50"/>
      <c r="J16" s="50">
        <v>0</v>
      </c>
      <c r="K16" s="50">
        <v>0</v>
      </c>
      <c r="L16" s="51">
        <v>0</v>
      </c>
      <c r="M16" s="63">
        <v>0</v>
      </c>
      <c r="N16" s="50">
        <v>0</v>
      </c>
      <c r="O16" s="52">
        <v>0</v>
      </c>
      <c r="P16" s="53">
        <v>0</v>
      </c>
      <c r="Q16" s="53">
        <v>0</v>
      </c>
      <c r="R16" s="53"/>
      <c r="S16" s="53"/>
      <c r="T16" s="53"/>
      <c r="U16" s="54"/>
      <c r="V16" s="46">
        <f>SUM(E16:U16)</f>
        <v>16</v>
      </c>
      <c r="W16" s="1"/>
      <c r="X16" s="1"/>
    </row>
    <row r="17" spans="1:24" x14ac:dyDescent="0.25">
      <c r="A17" s="1"/>
      <c r="B17" s="40">
        <v>14</v>
      </c>
      <c r="C17" s="56" t="s">
        <v>94</v>
      </c>
      <c r="D17" s="57" t="s">
        <v>26</v>
      </c>
      <c r="E17" s="62">
        <v>0</v>
      </c>
      <c r="F17" s="65">
        <v>0</v>
      </c>
      <c r="G17" s="64">
        <v>0</v>
      </c>
      <c r="H17" s="63">
        <v>0</v>
      </c>
      <c r="I17" s="63"/>
      <c r="J17" s="63">
        <v>16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6">
        <v>0</v>
      </c>
      <c r="Q17" s="66">
        <v>0</v>
      </c>
      <c r="R17" s="66"/>
      <c r="S17" s="66"/>
      <c r="T17" s="66"/>
      <c r="U17" s="67"/>
      <c r="V17" s="46">
        <f>SUM(E17:U17)</f>
        <v>16</v>
      </c>
      <c r="W17" s="1"/>
      <c r="X17" s="1"/>
    </row>
    <row r="18" spans="1:24" x14ac:dyDescent="0.25">
      <c r="A18" s="1"/>
      <c r="B18" s="40">
        <v>16</v>
      </c>
      <c r="C18" s="56" t="s">
        <v>100</v>
      </c>
      <c r="D18" s="57" t="s">
        <v>101</v>
      </c>
      <c r="E18" s="62">
        <v>0</v>
      </c>
      <c r="F18" s="65">
        <v>0</v>
      </c>
      <c r="G18" s="64">
        <v>5</v>
      </c>
      <c r="H18" s="63">
        <v>0</v>
      </c>
      <c r="I18" s="63"/>
      <c r="J18" s="63">
        <v>3</v>
      </c>
      <c r="K18" s="63">
        <v>5</v>
      </c>
      <c r="L18" s="64">
        <v>0</v>
      </c>
      <c r="M18" s="63">
        <v>0</v>
      </c>
      <c r="N18" s="63">
        <v>0</v>
      </c>
      <c r="O18" s="65">
        <v>0</v>
      </c>
      <c r="P18" s="66">
        <v>0</v>
      </c>
      <c r="Q18" s="66">
        <v>0</v>
      </c>
      <c r="R18" s="66"/>
      <c r="S18" s="66"/>
      <c r="T18" s="66"/>
      <c r="U18" s="67"/>
      <c r="V18" s="46">
        <f>SUM(E18:U18)</f>
        <v>13</v>
      </c>
      <c r="W18" s="1"/>
      <c r="X18" s="1"/>
    </row>
    <row r="19" spans="1:24" x14ac:dyDescent="0.25">
      <c r="A19" s="1"/>
      <c r="B19" s="40">
        <v>17</v>
      </c>
      <c r="C19" s="74" t="s">
        <v>169</v>
      </c>
      <c r="D19" s="75" t="s">
        <v>99</v>
      </c>
      <c r="E19" s="76">
        <v>0</v>
      </c>
      <c r="F19" s="77">
        <v>0</v>
      </c>
      <c r="G19" s="78">
        <v>0</v>
      </c>
      <c r="H19" s="63">
        <v>0</v>
      </c>
      <c r="I19" s="79"/>
      <c r="J19" s="79">
        <v>0</v>
      </c>
      <c r="K19" s="79">
        <v>0</v>
      </c>
      <c r="L19" s="78">
        <v>0</v>
      </c>
      <c r="M19" s="79">
        <v>0</v>
      </c>
      <c r="N19" s="79">
        <v>0</v>
      </c>
      <c r="O19" s="77">
        <v>0</v>
      </c>
      <c r="P19" s="80">
        <v>0</v>
      </c>
      <c r="Q19" s="80">
        <v>0</v>
      </c>
      <c r="R19" s="80"/>
      <c r="S19" s="80"/>
      <c r="T19" s="80"/>
      <c r="U19" s="81"/>
      <c r="V19" s="82">
        <f>SUM(E19:U19)</f>
        <v>0</v>
      </c>
      <c r="W19" s="1"/>
      <c r="X19" s="1"/>
    </row>
    <row r="20" spans="1:24" ht="15.75" thickBot="1" x14ac:dyDescent="0.3">
      <c r="B20" s="25">
        <v>17</v>
      </c>
      <c r="C20" s="34" t="s">
        <v>97</v>
      </c>
      <c r="D20" s="35" t="s">
        <v>40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9">
        <v>0</v>
      </c>
      <c r="P20" s="30">
        <v>0</v>
      </c>
      <c r="Q20" s="30">
        <v>0</v>
      </c>
      <c r="R20" s="30"/>
      <c r="S20" s="30"/>
      <c r="T20" s="30"/>
      <c r="U20" s="31"/>
      <c r="V20" s="47">
        <f>SUM(E20:U20)</f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159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16</v>
      </c>
      <c r="P3" s="14">
        <v>12</v>
      </c>
      <c r="Q3" s="14">
        <v>5</v>
      </c>
      <c r="R3" s="15">
        <v>0</v>
      </c>
      <c r="S3" s="15">
        <v>0</v>
      </c>
      <c r="T3" s="15">
        <v>0</v>
      </c>
      <c r="U3" s="16">
        <v>0</v>
      </c>
      <c r="V3" s="42">
        <f t="shared" ref="V3:V20" si="0">SUM(E3:U3)</f>
        <v>94</v>
      </c>
      <c r="W3" s="12">
        <f t="shared" ref="W3:W20" si="1">SUM(E3,H3,J3,K3,M3,N3)-MIN(E3,H3,J3,K3,M3,N3)</f>
        <v>40</v>
      </c>
      <c r="X3" s="16">
        <f t="shared" ref="X3:X20" si="2">SUM(F3,O3,P3,Q3,R3,S3,T3,U3)-MIN(F3,O3,P3,Q3,R3,S3,T3,U3)</f>
        <v>49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31</v>
      </c>
      <c r="D4" s="59" t="s">
        <v>20</v>
      </c>
      <c r="E4" s="62">
        <v>16</v>
      </c>
      <c r="F4" s="65">
        <v>0</v>
      </c>
      <c r="G4" s="64">
        <v>0</v>
      </c>
      <c r="H4" s="63">
        <v>0</v>
      </c>
      <c r="I4" s="63"/>
      <c r="J4" s="63">
        <v>16</v>
      </c>
      <c r="K4" s="63">
        <v>2</v>
      </c>
      <c r="L4" s="64">
        <v>0</v>
      </c>
      <c r="M4" s="63">
        <v>0</v>
      </c>
      <c r="N4" s="63">
        <v>0</v>
      </c>
      <c r="O4" s="65">
        <v>0</v>
      </c>
      <c r="P4" s="65">
        <v>8</v>
      </c>
      <c r="Q4" s="65">
        <v>0</v>
      </c>
      <c r="R4" s="66">
        <v>0</v>
      </c>
      <c r="S4" s="66">
        <v>0</v>
      </c>
      <c r="T4" s="66">
        <v>0</v>
      </c>
      <c r="U4" s="67">
        <v>0</v>
      </c>
      <c r="V4" s="43">
        <f t="shared" si="0"/>
        <v>42</v>
      </c>
      <c r="W4" s="63">
        <f t="shared" si="1"/>
        <v>34</v>
      </c>
      <c r="X4" s="67">
        <f t="shared" si="2"/>
        <v>8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27</v>
      </c>
      <c r="D5" s="18" t="s">
        <v>180</v>
      </c>
      <c r="E5" s="62">
        <v>20</v>
      </c>
      <c r="F5" s="65">
        <v>0</v>
      </c>
      <c r="G5" s="64">
        <v>0</v>
      </c>
      <c r="H5" s="63">
        <v>0</v>
      </c>
      <c r="I5" s="63"/>
      <c r="J5" s="63">
        <v>0</v>
      </c>
      <c r="K5" s="63">
        <v>16</v>
      </c>
      <c r="L5" s="64">
        <v>0</v>
      </c>
      <c r="M5" s="63">
        <v>0</v>
      </c>
      <c r="N5" s="63">
        <v>0</v>
      </c>
      <c r="O5" s="65">
        <v>0</v>
      </c>
      <c r="P5" s="65">
        <v>0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 t="shared" si="0"/>
        <v>36</v>
      </c>
      <c r="W5" s="63">
        <f t="shared" si="1"/>
        <v>36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134</v>
      </c>
      <c r="D6" s="18" t="s">
        <v>14</v>
      </c>
      <c r="E6" s="62">
        <v>0</v>
      </c>
      <c r="F6" s="65">
        <v>12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0</v>
      </c>
      <c r="N6" s="63">
        <v>0</v>
      </c>
      <c r="O6" s="65">
        <v>10</v>
      </c>
      <c r="P6" s="65">
        <v>6</v>
      </c>
      <c r="Q6" s="65">
        <v>5</v>
      </c>
      <c r="R6" s="66">
        <v>0</v>
      </c>
      <c r="S6" s="66">
        <v>0</v>
      </c>
      <c r="T6" s="66">
        <v>0</v>
      </c>
      <c r="U6" s="67">
        <v>0</v>
      </c>
      <c r="V6" s="43">
        <f t="shared" si="0"/>
        <v>33</v>
      </c>
      <c r="W6" s="63">
        <f t="shared" si="1"/>
        <v>0</v>
      </c>
      <c r="X6" s="67">
        <f t="shared" si="2"/>
        <v>33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118</v>
      </c>
      <c r="D7" s="18" t="s">
        <v>21</v>
      </c>
      <c r="E7" s="62">
        <v>0</v>
      </c>
      <c r="F7" s="65">
        <v>10</v>
      </c>
      <c r="G7" s="64">
        <v>0</v>
      </c>
      <c r="H7" s="63">
        <v>0</v>
      </c>
      <c r="I7" s="63"/>
      <c r="J7" s="63">
        <v>0</v>
      </c>
      <c r="K7" s="63">
        <v>13</v>
      </c>
      <c r="L7" s="64">
        <v>0</v>
      </c>
      <c r="M7" s="63">
        <v>0</v>
      </c>
      <c r="N7" s="63">
        <v>0</v>
      </c>
      <c r="O7" s="65">
        <v>0</v>
      </c>
      <c r="P7" s="65">
        <v>4</v>
      </c>
      <c r="Q7" s="65">
        <v>5</v>
      </c>
      <c r="R7" s="66">
        <v>0</v>
      </c>
      <c r="S7" s="66">
        <v>0</v>
      </c>
      <c r="T7" s="66">
        <v>0</v>
      </c>
      <c r="U7" s="67">
        <v>0</v>
      </c>
      <c r="V7" s="43">
        <f t="shared" si="0"/>
        <v>32</v>
      </c>
      <c r="W7" s="63">
        <f t="shared" si="1"/>
        <v>13</v>
      </c>
      <c r="X7" s="67">
        <f t="shared" si="2"/>
        <v>19</v>
      </c>
      <c r="Y7" s="1"/>
      <c r="Z7" s="1"/>
      <c r="AA7" s="1"/>
      <c r="AB7" s="1"/>
    </row>
    <row r="8" spans="1:28" x14ac:dyDescent="0.25">
      <c r="A8" s="1"/>
      <c r="B8" s="70">
        <v>5</v>
      </c>
      <c r="C8" s="24" t="s">
        <v>24</v>
      </c>
      <c r="D8" s="18" t="s">
        <v>18</v>
      </c>
      <c r="E8" s="62">
        <v>8</v>
      </c>
      <c r="F8" s="65">
        <v>4</v>
      </c>
      <c r="G8" s="64">
        <v>0</v>
      </c>
      <c r="H8" s="63">
        <v>0</v>
      </c>
      <c r="I8" s="63"/>
      <c r="J8" s="63">
        <v>0</v>
      </c>
      <c r="K8" s="63">
        <v>0</v>
      </c>
      <c r="L8" s="64">
        <v>0</v>
      </c>
      <c r="M8" s="63">
        <v>20</v>
      </c>
      <c r="N8" s="63">
        <v>0</v>
      </c>
      <c r="O8" s="65">
        <v>0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32</v>
      </c>
      <c r="W8" s="63">
        <f t="shared" si="1"/>
        <v>28</v>
      </c>
      <c r="X8" s="67">
        <f t="shared" si="2"/>
        <v>4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28</v>
      </c>
      <c r="D9" s="18" t="s">
        <v>21</v>
      </c>
      <c r="E9" s="62">
        <v>20</v>
      </c>
      <c r="F9" s="65">
        <v>10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30</v>
      </c>
      <c r="W9" s="63">
        <f t="shared" si="1"/>
        <v>20</v>
      </c>
      <c r="X9" s="67">
        <f t="shared" si="2"/>
        <v>10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115</v>
      </c>
      <c r="D10" s="18" t="s">
        <v>52</v>
      </c>
      <c r="E10" s="62">
        <v>0</v>
      </c>
      <c r="F10" s="65">
        <v>8</v>
      </c>
      <c r="G10" s="64">
        <v>0</v>
      </c>
      <c r="H10" s="63">
        <v>0</v>
      </c>
      <c r="I10" s="63"/>
      <c r="J10" s="63">
        <v>0</v>
      </c>
      <c r="K10" s="63">
        <v>0</v>
      </c>
      <c r="L10" s="64">
        <v>0</v>
      </c>
      <c r="M10" s="63">
        <v>0</v>
      </c>
      <c r="N10" s="63">
        <v>0</v>
      </c>
      <c r="O10" s="65">
        <v>0</v>
      </c>
      <c r="P10" s="65">
        <v>16</v>
      </c>
      <c r="Q10" s="65">
        <v>5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29</v>
      </c>
      <c r="W10" s="63">
        <f t="shared" si="1"/>
        <v>0</v>
      </c>
      <c r="X10" s="67">
        <f t="shared" si="2"/>
        <v>29</v>
      </c>
      <c r="Y10" s="1"/>
      <c r="Z10" s="1"/>
      <c r="AA10" s="1"/>
      <c r="AB10" s="1"/>
    </row>
    <row r="11" spans="1:28" x14ac:dyDescent="0.25">
      <c r="A11" s="1"/>
      <c r="B11" s="70">
        <v>8</v>
      </c>
      <c r="C11" s="24" t="s">
        <v>130</v>
      </c>
      <c r="D11" s="18" t="s">
        <v>20</v>
      </c>
      <c r="E11" s="62">
        <v>0</v>
      </c>
      <c r="F11" s="65">
        <v>0</v>
      </c>
      <c r="G11" s="64">
        <v>5</v>
      </c>
      <c r="H11" s="63">
        <v>0</v>
      </c>
      <c r="I11" s="63"/>
      <c r="J11" s="63">
        <v>12</v>
      </c>
      <c r="K11" s="63">
        <v>0</v>
      </c>
      <c r="L11" s="64">
        <v>0</v>
      </c>
      <c r="M11" s="63">
        <v>0</v>
      </c>
      <c r="N11" s="63">
        <v>0</v>
      </c>
      <c r="O11" s="65">
        <v>12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29</v>
      </c>
      <c r="W11" s="63">
        <f t="shared" si="1"/>
        <v>12</v>
      </c>
      <c r="X11" s="67">
        <f t="shared" si="2"/>
        <v>12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23</v>
      </c>
      <c r="D12" s="18" t="s">
        <v>20</v>
      </c>
      <c r="E12" s="62">
        <v>0</v>
      </c>
      <c r="F12" s="65">
        <v>0</v>
      </c>
      <c r="G12" s="64">
        <v>5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8</v>
      </c>
      <c r="P12" s="65">
        <v>10</v>
      </c>
      <c r="Q12" s="65">
        <v>5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28</v>
      </c>
      <c r="W12" s="63">
        <f t="shared" si="1"/>
        <v>0</v>
      </c>
      <c r="X12" s="67">
        <f t="shared" si="2"/>
        <v>23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188</v>
      </c>
      <c r="D13" s="18" t="s">
        <v>14</v>
      </c>
      <c r="E13" s="62">
        <v>0</v>
      </c>
      <c r="F13" s="65">
        <v>0</v>
      </c>
      <c r="G13" s="64">
        <v>5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12</v>
      </c>
      <c r="N13" s="63">
        <v>0</v>
      </c>
      <c r="O13" s="65">
        <v>0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 t="shared" si="0"/>
        <v>17</v>
      </c>
      <c r="W13" s="63">
        <f t="shared" si="1"/>
        <v>12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123</v>
      </c>
      <c r="D14" s="18" t="s">
        <v>16</v>
      </c>
      <c r="E14" s="62">
        <v>12</v>
      </c>
      <c r="F14" s="65">
        <v>3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 t="shared" si="0"/>
        <v>15</v>
      </c>
      <c r="W14" s="63">
        <f t="shared" si="1"/>
        <v>12</v>
      </c>
      <c r="X14" s="67">
        <f t="shared" si="2"/>
        <v>3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33</v>
      </c>
      <c r="D15" s="18" t="s">
        <v>16</v>
      </c>
      <c r="E15" s="62">
        <v>0</v>
      </c>
      <c r="F15" s="65">
        <v>6</v>
      </c>
      <c r="G15" s="64">
        <v>0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0</v>
      </c>
      <c r="N15" s="63">
        <v>0</v>
      </c>
      <c r="O15" s="65">
        <v>0</v>
      </c>
      <c r="P15" s="65">
        <v>3</v>
      </c>
      <c r="Q15" s="65">
        <v>5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14</v>
      </c>
      <c r="W15" s="63">
        <f t="shared" si="1"/>
        <v>0</v>
      </c>
      <c r="X15" s="67">
        <f t="shared" si="2"/>
        <v>14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30</v>
      </c>
      <c r="D16" s="18" t="s">
        <v>16</v>
      </c>
      <c r="E16" s="62">
        <v>2</v>
      </c>
      <c r="F16" s="65">
        <v>5</v>
      </c>
      <c r="G16" s="64">
        <v>0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5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12</v>
      </c>
      <c r="W16" s="63">
        <f t="shared" si="1"/>
        <v>2</v>
      </c>
      <c r="X16" s="67">
        <f t="shared" si="2"/>
        <v>10</v>
      </c>
      <c r="Y16" s="1"/>
      <c r="Z16" s="1"/>
      <c r="AA16" s="1"/>
      <c r="AB16" s="1"/>
    </row>
    <row r="17" spans="1:28" x14ac:dyDescent="0.25">
      <c r="A17" s="1"/>
      <c r="B17" s="70">
        <v>14</v>
      </c>
      <c r="C17" s="24" t="s">
        <v>124</v>
      </c>
      <c r="D17" s="18" t="s">
        <v>20</v>
      </c>
      <c r="E17" s="62">
        <v>10</v>
      </c>
      <c r="F17" s="65">
        <v>0</v>
      </c>
      <c r="G17" s="64">
        <v>0</v>
      </c>
      <c r="H17" s="63">
        <v>0</v>
      </c>
      <c r="I17" s="63"/>
      <c r="J17" s="63">
        <v>0</v>
      </c>
      <c r="K17" s="63">
        <v>2</v>
      </c>
      <c r="L17" s="64">
        <v>0</v>
      </c>
      <c r="M17" s="63">
        <v>0</v>
      </c>
      <c r="N17" s="63">
        <v>0</v>
      </c>
      <c r="O17" s="65">
        <v>0</v>
      </c>
      <c r="P17" s="65">
        <v>0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 t="shared" si="0"/>
        <v>12</v>
      </c>
      <c r="W17" s="63">
        <f t="shared" si="1"/>
        <v>12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14</v>
      </c>
      <c r="C18" s="24" t="s">
        <v>29</v>
      </c>
      <c r="D18" s="18" t="s">
        <v>18</v>
      </c>
      <c r="E18" s="62">
        <v>0</v>
      </c>
      <c r="F18" s="65">
        <v>0</v>
      </c>
      <c r="G18" s="64">
        <v>0</v>
      </c>
      <c r="H18" s="63">
        <v>0</v>
      </c>
      <c r="I18" s="63"/>
      <c r="J18" s="63">
        <v>0</v>
      </c>
      <c r="K18" s="63">
        <v>12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 t="shared" si="0"/>
        <v>12</v>
      </c>
      <c r="W18" s="63">
        <f t="shared" si="1"/>
        <v>12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198</v>
      </c>
      <c r="D19" s="18" t="s">
        <v>52</v>
      </c>
      <c r="E19" s="62">
        <v>0</v>
      </c>
      <c r="F19" s="65">
        <v>0</v>
      </c>
      <c r="G19" s="64">
        <v>0</v>
      </c>
      <c r="H19" s="63">
        <v>0</v>
      </c>
      <c r="I19" s="63"/>
      <c r="J19" s="63">
        <v>0</v>
      </c>
      <c r="K19" s="63">
        <v>0</v>
      </c>
      <c r="L19" s="64">
        <v>0</v>
      </c>
      <c r="M19" s="63">
        <v>0</v>
      </c>
      <c r="N19" s="63">
        <v>0</v>
      </c>
      <c r="O19" s="65">
        <v>0</v>
      </c>
      <c r="P19" s="65">
        <v>5</v>
      </c>
      <c r="Q19" s="65">
        <v>0</v>
      </c>
      <c r="R19" s="66">
        <v>0</v>
      </c>
      <c r="S19" s="66">
        <v>0</v>
      </c>
      <c r="T19" s="66">
        <v>0</v>
      </c>
      <c r="U19" s="67">
        <v>0</v>
      </c>
      <c r="V19" s="43">
        <f t="shared" si="0"/>
        <v>5</v>
      </c>
      <c r="W19" s="63">
        <f t="shared" si="1"/>
        <v>0</v>
      </c>
      <c r="X19" s="67">
        <f t="shared" si="2"/>
        <v>5</v>
      </c>
      <c r="Y19" s="1"/>
      <c r="Z19" s="1"/>
      <c r="AA19" s="1"/>
      <c r="AB19" s="1"/>
    </row>
    <row r="20" spans="1:28" ht="15.75" thickBot="1" x14ac:dyDescent="0.3">
      <c r="A20" s="1"/>
      <c r="B20" s="83">
        <v>18</v>
      </c>
      <c r="C20" s="99" t="s">
        <v>15</v>
      </c>
      <c r="D20" s="100" t="s">
        <v>16</v>
      </c>
      <c r="E20" s="86">
        <v>2</v>
      </c>
      <c r="F20" s="87">
        <v>2</v>
      </c>
      <c r="G20" s="88">
        <v>0</v>
      </c>
      <c r="H20" s="89">
        <v>0</v>
      </c>
      <c r="I20" s="89"/>
      <c r="J20" s="89">
        <v>0</v>
      </c>
      <c r="K20" s="89">
        <v>0</v>
      </c>
      <c r="L20" s="88">
        <v>0</v>
      </c>
      <c r="M20" s="89">
        <v>0</v>
      </c>
      <c r="N20" s="89">
        <v>0</v>
      </c>
      <c r="O20" s="87">
        <v>0</v>
      </c>
      <c r="P20" s="87">
        <v>0</v>
      </c>
      <c r="Q20" s="87">
        <v>0</v>
      </c>
      <c r="R20" s="90">
        <v>0</v>
      </c>
      <c r="S20" s="90">
        <v>0</v>
      </c>
      <c r="T20" s="90">
        <v>0</v>
      </c>
      <c r="U20" s="92">
        <v>0</v>
      </c>
      <c r="V20" s="91">
        <f t="shared" si="0"/>
        <v>4</v>
      </c>
      <c r="W20" s="89">
        <f t="shared" si="1"/>
        <v>2</v>
      </c>
      <c r="X20" s="92">
        <f t="shared" si="2"/>
        <v>2</v>
      </c>
      <c r="Y20" s="1"/>
      <c r="Z20" s="1"/>
      <c r="AA20" s="1"/>
      <c r="AB20" s="1"/>
    </row>
  </sheetData>
  <conditionalFormatting sqref="C3:C18">
    <cfRule type="duplicateValues" dxfId="14" priority="28"/>
  </conditionalFormatting>
  <conditionalFormatting sqref="C19:C20">
    <cfRule type="duplicateValues" dxfId="13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160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34</v>
      </c>
      <c r="D3" s="10" t="s">
        <v>20</v>
      </c>
      <c r="E3" s="11">
        <v>7</v>
      </c>
      <c r="F3" s="14">
        <v>10</v>
      </c>
      <c r="G3" s="13">
        <v>5</v>
      </c>
      <c r="H3" s="12">
        <v>0</v>
      </c>
      <c r="I3" s="12"/>
      <c r="J3" s="12">
        <v>6</v>
      </c>
      <c r="K3" s="12">
        <v>8</v>
      </c>
      <c r="L3" s="13">
        <v>0</v>
      </c>
      <c r="M3" s="12">
        <v>0</v>
      </c>
      <c r="N3" s="12">
        <v>0</v>
      </c>
      <c r="O3" s="14">
        <v>10</v>
      </c>
      <c r="P3" s="14">
        <v>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95">
        <f>SUM(E3:U3)</f>
        <v>51</v>
      </c>
      <c r="W3" s="12">
        <f>SUM(E3,H3,J3,K3,M3,N3)-MIN(E3,H3,J3,K3,M3,N3)</f>
        <v>21</v>
      </c>
      <c r="X3" s="16">
        <f>SUM(F3,O3,P3,Q3,R3,S3,T3,U3)-MIN(F3,O3,P3,Q3,R3,S3,T3,U3)</f>
        <v>25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44</v>
      </c>
      <c r="D4" s="18" t="s">
        <v>20</v>
      </c>
      <c r="E4" s="19">
        <v>0</v>
      </c>
      <c r="F4" s="22">
        <v>5.2</v>
      </c>
      <c r="G4" s="21">
        <v>5</v>
      </c>
      <c r="H4" s="20">
        <v>0</v>
      </c>
      <c r="I4" s="20"/>
      <c r="J4" s="20">
        <v>0</v>
      </c>
      <c r="K4" s="20">
        <v>13</v>
      </c>
      <c r="L4" s="21">
        <v>5</v>
      </c>
      <c r="M4" s="20">
        <v>0</v>
      </c>
      <c r="N4" s="20">
        <v>0</v>
      </c>
      <c r="O4" s="22">
        <v>7.8</v>
      </c>
      <c r="P4" s="22">
        <v>7.8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96">
        <f>SUM(E4:U4)</f>
        <v>48.8</v>
      </c>
      <c r="W4" s="63">
        <f>SUM(E4,H4,J4,K4,M4,N4)-MIN(E4,H4,J4,K4,M4,N4)</f>
        <v>13</v>
      </c>
      <c r="X4" s="67">
        <f>SUM(F4,O4,P4,Q4,R4,S4,T4,U4)-MIN(F4,O4,P4,Q4,R4,S4,T4,U4)</f>
        <v>25.8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39</v>
      </c>
      <c r="D5" s="18" t="s">
        <v>37</v>
      </c>
      <c r="E5" s="19">
        <v>8</v>
      </c>
      <c r="F5" s="22">
        <v>0</v>
      </c>
      <c r="G5" s="21">
        <v>0</v>
      </c>
      <c r="H5" s="20">
        <v>0</v>
      </c>
      <c r="I5" s="20"/>
      <c r="J5" s="20">
        <v>16</v>
      </c>
      <c r="K5" s="20">
        <v>0</v>
      </c>
      <c r="L5" s="21">
        <v>0</v>
      </c>
      <c r="M5" s="20">
        <v>20</v>
      </c>
      <c r="N5" s="20">
        <v>0</v>
      </c>
      <c r="O5" s="22">
        <v>0</v>
      </c>
      <c r="P5" s="22">
        <v>2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96">
        <f>SUM(E5:U5)</f>
        <v>46</v>
      </c>
      <c r="W5" s="63">
        <f>SUM(E5,H5,J5,K5,M5,N5)-MIN(E5,H5,J5,K5,M5,N5)</f>
        <v>44</v>
      </c>
      <c r="X5" s="67">
        <f>SUM(F5,O5,P5,Q5,R5,S5,T5,U5)-MIN(F5,O5,P5,Q5,R5,S5,T5,U5)</f>
        <v>2</v>
      </c>
      <c r="Y5" s="1"/>
      <c r="Z5" s="1"/>
      <c r="AA5" s="1"/>
      <c r="AB5" s="1"/>
    </row>
    <row r="6" spans="1:28" x14ac:dyDescent="0.25">
      <c r="A6" s="1"/>
      <c r="B6" s="17">
        <v>3</v>
      </c>
      <c r="C6" s="24" t="s">
        <v>82</v>
      </c>
      <c r="D6" s="18" t="s">
        <v>20</v>
      </c>
      <c r="E6" s="19">
        <v>2</v>
      </c>
      <c r="F6" s="22">
        <v>5</v>
      </c>
      <c r="G6" s="21">
        <v>5</v>
      </c>
      <c r="H6" s="20">
        <v>0</v>
      </c>
      <c r="I6" s="20"/>
      <c r="J6" s="20">
        <v>7</v>
      </c>
      <c r="K6" s="20">
        <v>0</v>
      </c>
      <c r="L6" s="21">
        <v>0</v>
      </c>
      <c r="M6" s="20">
        <v>0</v>
      </c>
      <c r="N6" s="20">
        <v>0</v>
      </c>
      <c r="O6" s="22">
        <v>16</v>
      </c>
      <c r="P6" s="22">
        <v>6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96">
        <f>SUM(E6:U6)</f>
        <v>46</v>
      </c>
      <c r="W6" s="63">
        <f>SUM(E6,H6,J6,K6,M6,N6)-MIN(E6,H6,J6,K6,M6,N6)</f>
        <v>9</v>
      </c>
      <c r="X6" s="67">
        <f>SUM(F6,O6,P6,Q6,R6,S6,T6,U6)-MIN(F6,O6,P6,Q6,R6,S6,T6,U6)</f>
        <v>32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178</v>
      </c>
      <c r="D7" s="18" t="s">
        <v>20</v>
      </c>
      <c r="E7" s="19">
        <v>2</v>
      </c>
      <c r="F7" s="22">
        <v>0</v>
      </c>
      <c r="G7" s="21">
        <v>5</v>
      </c>
      <c r="H7" s="20">
        <v>0</v>
      </c>
      <c r="I7" s="20"/>
      <c r="J7" s="20">
        <v>20</v>
      </c>
      <c r="K7" s="20">
        <v>7</v>
      </c>
      <c r="L7" s="21">
        <v>0</v>
      </c>
      <c r="M7" s="20">
        <v>0</v>
      </c>
      <c r="N7" s="20">
        <v>0</v>
      </c>
      <c r="O7" s="22">
        <v>0</v>
      </c>
      <c r="P7" s="22">
        <v>2</v>
      </c>
      <c r="Q7" s="22">
        <v>5</v>
      </c>
      <c r="R7" s="23">
        <v>0</v>
      </c>
      <c r="S7" s="23">
        <v>0</v>
      </c>
      <c r="T7" s="23">
        <v>0</v>
      </c>
      <c r="U7" s="23">
        <v>0</v>
      </c>
      <c r="V7" s="96">
        <f>SUM(E7:U7)</f>
        <v>41</v>
      </c>
      <c r="W7" s="63">
        <f>SUM(E7,H7,J7,K7,M7,N7)-MIN(E7,H7,J7,K7,M7,N7)</f>
        <v>29</v>
      </c>
      <c r="X7" s="67">
        <f>SUM(F7,O7,P7,Q7,R7,S7,T7,U7)-MIN(F7,O7,P7,Q7,R7,S7,T7,U7)</f>
        <v>7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139</v>
      </c>
      <c r="D8" s="18" t="s">
        <v>45</v>
      </c>
      <c r="E8" s="19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16</v>
      </c>
      <c r="L8" s="21">
        <v>0</v>
      </c>
      <c r="M8" s="20">
        <v>0</v>
      </c>
      <c r="N8" s="20">
        <v>0</v>
      </c>
      <c r="O8" s="22">
        <v>0</v>
      </c>
      <c r="P8" s="22">
        <v>16</v>
      </c>
      <c r="Q8" s="22">
        <v>5</v>
      </c>
      <c r="R8" s="23">
        <v>0</v>
      </c>
      <c r="S8" s="23">
        <v>0</v>
      </c>
      <c r="T8" s="23">
        <v>0</v>
      </c>
      <c r="U8" s="23">
        <v>0</v>
      </c>
      <c r="V8" s="96">
        <f>SUM(E8:U8)</f>
        <v>37</v>
      </c>
      <c r="W8" s="63">
        <f>SUM(E8,H8,J8,K8,M8,N8)-MIN(E8,H8,J8,K8,M8,N8)</f>
        <v>16</v>
      </c>
      <c r="X8" s="67">
        <f>SUM(F8,O8,P8,Q8,R8,S8,T8,U8)-MIN(F8,O8,P8,Q8,R8,S8,T8,U8)</f>
        <v>21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151</v>
      </c>
      <c r="D9" s="18" t="s">
        <v>14</v>
      </c>
      <c r="E9" s="19">
        <v>0</v>
      </c>
      <c r="F9" s="22">
        <v>0</v>
      </c>
      <c r="G9" s="21">
        <v>0</v>
      </c>
      <c r="H9" s="20">
        <v>0</v>
      </c>
      <c r="I9" s="20"/>
      <c r="J9" s="20">
        <v>12</v>
      </c>
      <c r="K9" s="20">
        <v>4</v>
      </c>
      <c r="L9" s="21">
        <v>0</v>
      </c>
      <c r="M9" s="20">
        <v>0</v>
      </c>
      <c r="N9" s="20">
        <v>0</v>
      </c>
      <c r="O9" s="22">
        <v>0</v>
      </c>
      <c r="P9" s="22">
        <v>12</v>
      </c>
      <c r="Q9" s="22">
        <v>5</v>
      </c>
      <c r="R9" s="23">
        <v>0</v>
      </c>
      <c r="S9" s="23">
        <v>0</v>
      </c>
      <c r="T9" s="23">
        <v>0</v>
      </c>
      <c r="U9" s="23">
        <v>0</v>
      </c>
      <c r="V9" s="96">
        <f>SUM(E9:U9)</f>
        <v>33</v>
      </c>
      <c r="W9" s="63">
        <f>SUM(E9,H9,J9,K9,M9,N9)-MIN(E9,H9,J9,K9,M9,N9)</f>
        <v>16</v>
      </c>
      <c r="X9" s="67">
        <f>SUM(F9,O9,P9,Q9,R9,S9,T9,U9)-MIN(F9,O9,P9,Q9,R9,S9,T9,U9)</f>
        <v>17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135</v>
      </c>
      <c r="D10" s="18" t="s">
        <v>18</v>
      </c>
      <c r="E10" s="19">
        <v>10.5</v>
      </c>
      <c r="F10" s="22">
        <v>10.5</v>
      </c>
      <c r="G10" s="21">
        <v>0</v>
      </c>
      <c r="H10" s="20">
        <v>0</v>
      </c>
      <c r="I10" s="20"/>
      <c r="J10" s="20">
        <v>8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96">
        <f>SUM(E10:U10)</f>
        <v>29</v>
      </c>
      <c r="W10" s="63">
        <f>SUM(E10,H10,J10,K10,M10,N10)-MIN(E10,H10,J10,K10,M10,N10)</f>
        <v>18.5</v>
      </c>
      <c r="X10" s="67">
        <f>SUM(F10,O10,P10,Q10,R10,S10,T10,U10)-MIN(F10,O10,P10,Q10,R10,S10,T10,U10)</f>
        <v>10.5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32</v>
      </c>
      <c r="D11" s="18" t="s">
        <v>14</v>
      </c>
      <c r="E11" s="19">
        <v>12</v>
      </c>
      <c r="F11" s="22">
        <v>0</v>
      </c>
      <c r="G11" s="21">
        <v>0</v>
      </c>
      <c r="H11" s="20">
        <v>0</v>
      </c>
      <c r="I11" s="20"/>
      <c r="J11" s="20">
        <v>10</v>
      </c>
      <c r="K11" s="20">
        <v>0</v>
      </c>
      <c r="L11" s="21">
        <v>5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96">
        <f>SUM(E11:U11)</f>
        <v>27</v>
      </c>
      <c r="W11" s="63">
        <f>SUM(E11,H11,J11,K11,M11,N11)-MIN(E11,H11,J11,K11,M11,N11)</f>
        <v>22</v>
      </c>
      <c r="X11" s="67">
        <f>SUM(F11,O11,P11,Q11,R11,S11,T11,U11)-MIN(F11,O11,P11,Q11,R11,S11,T11,U11)</f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35</v>
      </c>
      <c r="D12" s="18" t="s">
        <v>20</v>
      </c>
      <c r="E12" s="19">
        <v>0</v>
      </c>
      <c r="F12" s="22">
        <v>8</v>
      </c>
      <c r="G12" s="21">
        <v>5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4</v>
      </c>
      <c r="Q12" s="22">
        <v>5</v>
      </c>
      <c r="R12" s="23">
        <v>0</v>
      </c>
      <c r="S12" s="23">
        <v>0</v>
      </c>
      <c r="T12" s="23">
        <v>0</v>
      </c>
      <c r="U12" s="23">
        <v>0</v>
      </c>
      <c r="V12" s="96">
        <f>SUM(E12:U12)</f>
        <v>22</v>
      </c>
      <c r="W12" s="63">
        <f>SUM(E12,H12,J12,K12,M12,N12)-MIN(E12,H12,J12,K12,M12,N12)</f>
        <v>0</v>
      </c>
      <c r="X12" s="67">
        <f>SUM(F12,O12,P12,Q12,R12,S12,T12,U12)-MIN(F12,O12,P12,Q12,R12,S12,T12,U12)</f>
        <v>17</v>
      </c>
      <c r="Y12" s="1"/>
      <c r="Z12" s="1"/>
      <c r="AA12" s="1"/>
      <c r="AB12" s="1"/>
    </row>
    <row r="13" spans="1:28" x14ac:dyDescent="0.25">
      <c r="A13" s="1"/>
      <c r="B13" s="70">
        <v>10</v>
      </c>
      <c r="C13" s="24" t="s">
        <v>36</v>
      </c>
      <c r="D13" s="18" t="s">
        <v>14</v>
      </c>
      <c r="E13" s="19">
        <v>10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12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>SUM(E13:U13)</f>
        <v>22</v>
      </c>
      <c r="W13" s="63">
        <f>SUM(E13,H13,J13,K13,M13,N13)-MIN(E13,H13,J13,K13,M13,N13)</f>
        <v>10</v>
      </c>
      <c r="X13" s="67">
        <f>SUM(F13,O13,P13,Q13,R13,S13,T13,U13)-MIN(F13,O13,P13,Q13,R13,S13,T13,U13)</f>
        <v>12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120</v>
      </c>
      <c r="D14" s="18" t="s">
        <v>75</v>
      </c>
      <c r="E14" s="19">
        <v>20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>SUM(E14:U14)</f>
        <v>20</v>
      </c>
      <c r="W14" s="63">
        <f>SUM(E14,H14,J14,K14,M14,N14)-MIN(E14,H14,J14,K14,M14,N14)</f>
        <v>20</v>
      </c>
      <c r="X14" s="67">
        <f>SUM(F14,O14,P14,Q14,R14,S14,T14,U14)-MIN(F14,O14,P14,Q14,R14,S14,T14,U14)</f>
        <v>0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71" t="s">
        <v>83</v>
      </c>
      <c r="D15" s="18" t="s">
        <v>20</v>
      </c>
      <c r="E15" s="19">
        <v>0</v>
      </c>
      <c r="F15" s="22">
        <v>4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10</v>
      </c>
      <c r="Q15" s="22">
        <v>5</v>
      </c>
      <c r="R15" s="23">
        <v>0</v>
      </c>
      <c r="S15" s="23">
        <v>0</v>
      </c>
      <c r="T15" s="23">
        <v>0</v>
      </c>
      <c r="U15" s="23">
        <v>0</v>
      </c>
      <c r="V15" s="96">
        <f>SUM(E15:U15)</f>
        <v>19</v>
      </c>
      <c r="W15" s="63">
        <f>SUM(E15,H15,J15,K15,M15,N15)-MIN(E15,H15,J15,K15,M15,N15)</f>
        <v>0</v>
      </c>
      <c r="X15" s="67">
        <f>SUM(F15,O15,P15,Q15,R15,S15,T15,U15)-MIN(F15,O15,P15,Q15,R15,S15,T15,U15)</f>
        <v>19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68" t="s">
        <v>61</v>
      </c>
      <c r="D16" s="61" t="s">
        <v>22</v>
      </c>
      <c r="E16" s="62">
        <v>5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5</v>
      </c>
      <c r="M16" s="20">
        <v>0</v>
      </c>
      <c r="N16" s="20">
        <v>0</v>
      </c>
      <c r="O16" s="22">
        <v>8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97">
        <f>SUM(E16:U16)</f>
        <v>18</v>
      </c>
      <c r="W16" s="63">
        <f>SUM(E16,H16,J16,K16,M16,N16)-MIN(E16,H16,J16,K16,M16,N16)</f>
        <v>5</v>
      </c>
      <c r="X16" s="67">
        <f>SUM(F16,O16,P16,Q16,R16,S16,T16,U16)-MIN(F16,O16,P16,Q16,R16,S16,T16,U16)</f>
        <v>8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125</v>
      </c>
      <c r="D17" s="18" t="s">
        <v>18</v>
      </c>
      <c r="E17" s="62">
        <v>2</v>
      </c>
      <c r="F17" s="22">
        <v>0</v>
      </c>
      <c r="G17" s="21">
        <v>0</v>
      </c>
      <c r="H17" s="20">
        <v>0</v>
      </c>
      <c r="I17" s="20"/>
      <c r="J17" s="20">
        <v>5</v>
      </c>
      <c r="K17" s="20">
        <v>10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96">
        <f>SUM(E17:U17)</f>
        <v>17</v>
      </c>
      <c r="W17" s="63">
        <f>SUM(E17,H17,J17,K17,M17,N17)-MIN(E17,H17,J17,K17,M17,N17)</f>
        <v>17</v>
      </c>
      <c r="X17" s="67">
        <f>SUM(F17,O17,P17,Q17,R17,S17,T17,U17)-MIN(F17,O17,P17,Q17,R17,S17,T17,U17)</f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142</v>
      </c>
      <c r="D18" s="18" t="s">
        <v>52</v>
      </c>
      <c r="E18" s="62">
        <v>0</v>
      </c>
      <c r="F18" s="22">
        <v>3</v>
      </c>
      <c r="G18" s="21">
        <v>0</v>
      </c>
      <c r="H18" s="20">
        <v>0</v>
      </c>
      <c r="I18" s="20"/>
      <c r="J18" s="20">
        <v>0</v>
      </c>
      <c r="K18" s="20">
        <v>6</v>
      </c>
      <c r="L18" s="21">
        <v>0</v>
      </c>
      <c r="M18" s="20">
        <v>0</v>
      </c>
      <c r="N18" s="20">
        <v>0</v>
      </c>
      <c r="O18" s="22">
        <v>0</v>
      </c>
      <c r="P18" s="22">
        <v>3</v>
      </c>
      <c r="Q18" s="22">
        <v>5</v>
      </c>
      <c r="R18" s="23">
        <v>0</v>
      </c>
      <c r="S18" s="23">
        <v>0</v>
      </c>
      <c r="T18" s="23">
        <v>0</v>
      </c>
      <c r="U18" s="23">
        <v>0</v>
      </c>
      <c r="V18" s="96">
        <f>SUM(E18:U18)</f>
        <v>17</v>
      </c>
      <c r="W18" s="63">
        <f>SUM(E18,H18,J18,K18,M18,N18)-MIN(E18,H18,J18,K18,M18,N18)</f>
        <v>6</v>
      </c>
      <c r="X18" s="67">
        <f>SUM(F18,O18,P18,Q18,R18,S18,T18,U18)-MIN(F18,O18,P18,Q18,R18,S18,T18,U18)</f>
        <v>11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68" t="s">
        <v>116</v>
      </c>
      <c r="D19" s="61" t="s">
        <v>14</v>
      </c>
      <c r="E19" s="62">
        <v>0</v>
      </c>
      <c r="F19" s="22">
        <v>6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5</v>
      </c>
      <c r="Q19" s="22">
        <v>5</v>
      </c>
      <c r="R19" s="23">
        <v>0</v>
      </c>
      <c r="S19" s="23">
        <v>0</v>
      </c>
      <c r="T19" s="23">
        <v>0</v>
      </c>
      <c r="U19" s="23">
        <v>0</v>
      </c>
      <c r="V19" s="96">
        <f>SUM(E19:U19)</f>
        <v>16</v>
      </c>
      <c r="W19" s="63">
        <f>SUM(E19,H19,J19,K19,M19,N19)-MIN(E19,H19,J19,K19,M19,N19)</f>
        <v>0</v>
      </c>
      <c r="X19" s="67">
        <f>SUM(F19,O19,P19,Q19,R19,S19,T19,U19)-MIN(F19,O19,P19,Q19,R19,S19,T19,U19)</f>
        <v>16</v>
      </c>
      <c r="Y19" s="1"/>
      <c r="Z19" s="1"/>
      <c r="AA19" s="1"/>
      <c r="AB19" s="1"/>
    </row>
    <row r="20" spans="1:28" x14ac:dyDescent="0.25">
      <c r="A20" s="1"/>
      <c r="B20" s="17">
        <v>17</v>
      </c>
      <c r="C20" s="68" t="s">
        <v>119</v>
      </c>
      <c r="D20" s="61" t="s">
        <v>75</v>
      </c>
      <c r="E20" s="62">
        <v>16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>SUM(E20:U20)</f>
        <v>16</v>
      </c>
      <c r="W20" s="63">
        <f>SUM(E20,H20,J20,K20,M20,N20)-MIN(E20,H20,J20,K20,M20,N20)</f>
        <v>16</v>
      </c>
      <c r="X20" s="67">
        <f>SUM(F20,O20,P20,Q20,R20,S20,T20,U20)-MIN(F20,O20,P20,Q20,R20,S20,T20,U20)</f>
        <v>0</v>
      </c>
      <c r="Y20" s="1"/>
      <c r="Z20" s="1"/>
      <c r="AA20" s="1"/>
      <c r="AB20" s="1"/>
    </row>
    <row r="21" spans="1:28" x14ac:dyDescent="0.25">
      <c r="A21" s="1"/>
      <c r="B21" s="17">
        <v>19</v>
      </c>
      <c r="C21" s="24" t="s">
        <v>17</v>
      </c>
      <c r="D21" s="18" t="s">
        <v>18</v>
      </c>
      <c r="E21" s="62">
        <v>0</v>
      </c>
      <c r="F21" s="22">
        <v>12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>SUM(E21:U21)</f>
        <v>12</v>
      </c>
      <c r="W21" s="63">
        <f>SUM(E21,H21,J21,K21,M21,N21)-MIN(E21,H21,J21,K21,M21,N21)</f>
        <v>0</v>
      </c>
      <c r="X21" s="67">
        <f>SUM(F21,O21,P21,Q21,R21,S21,T21,U21)-MIN(F21,O21,P21,Q21,R21,S21,T21,U21)</f>
        <v>12</v>
      </c>
      <c r="Y21" s="1"/>
      <c r="Z21" s="1"/>
      <c r="AA21" s="1"/>
      <c r="AB21" s="1"/>
    </row>
    <row r="22" spans="1:28" x14ac:dyDescent="0.25">
      <c r="A22" s="1"/>
      <c r="B22" s="17">
        <v>19</v>
      </c>
      <c r="C22" s="68" t="s">
        <v>117</v>
      </c>
      <c r="D22" s="18" t="s">
        <v>22</v>
      </c>
      <c r="E22" s="62">
        <v>4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8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>SUM(E22:U22)</f>
        <v>12</v>
      </c>
      <c r="W22" s="63">
        <f>SUM(E22,H22,J22,K22,M22,N22)-MIN(E22,H22,J22,K22,M22,N22)</f>
        <v>4</v>
      </c>
      <c r="X22" s="67">
        <f>SUM(F22,O22,P22,Q22,R22,S22,T22,U22)-MIN(F22,O22,P22,Q22,R22,S22,T22,U22)</f>
        <v>8</v>
      </c>
      <c r="Y22" s="1"/>
      <c r="Z22" s="1"/>
      <c r="AA22" s="1"/>
      <c r="AB22" s="1"/>
    </row>
    <row r="23" spans="1:28" x14ac:dyDescent="0.25">
      <c r="A23" s="1"/>
      <c r="B23" s="17">
        <v>19</v>
      </c>
      <c r="C23" s="24" t="s">
        <v>54</v>
      </c>
      <c r="D23" s="18" t="s">
        <v>52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12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7">
        <f>SUM(E23:U23)</f>
        <v>12</v>
      </c>
      <c r="W23" s="63">
        <f>SUM(E23,H23,J23,K23,M23,N23)-MIN(E23,H23,J23,K23,M23,N23)</f>
        <v>12</v>
      </c>
      <c r="X23" s="67">
        <f>SUM(F23,O23,P23,Q23,R23,S23,T23,U23)-MIN(F23,O23,P23,Q23,R23,S23,T23,U23)</f>
        <v>0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24" t="s">
        <v>186</v>
      </c>
      <c r="D24" s="18" t="s">
        <v>20</v>
      </c>
      <c r="E24" s="62">
        <v>0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5</v>
      </c>
      <c r="R24" s="23">
        <v>0</v>
      </c>
      <c r="S24" s="23">
        <v>0</v>
      </c>
      <c r="T24" s="23">
        <v>0</v>
      </c>
      <c r="U24" s="23">
        <v>0</v>
      </c>
      <c r="V24" s="97">
        <f>SUM(E24:U24)</f>
        <v>10</v>
      </c>
      <c r="W24" s="63">
        <f>SUM(E24,H24,J24,K24,M24,N24)-MIN(E24,H24,J24,K24,M24,N24)</f>
        <v>0</v>
      </c>
      <c r="X24" s="67">
        <f>SUM(F24,O24,P24,Q24,R24,S24,T24,U24)-MIN(F24,O24,P24,Q24,R24,S24,T24,U24)</f>
        <v>5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193</v>
      </c>
      <c r="D25" s="18" t="s">
        <v>14</v>
      </c>
      <c r="E25" s="62">
        <v>0</v>
      </c>
      <c r="F25" s="22">
        <v>0</v>
      </c>
      <c r="G25" s="21">
        <v>0</v>
      </c>
      <c r="H25" s="20">
        <v>0</v>
      </c>
      <c r="I25" s="20"/>
      <c r="J25" s="20">
        <v>2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5</v>
      </c>
      <c r="R25" s="23">
        <v>0</v>
      </c>
      <c r="S25" s="23">
        <v>0</v>
      </c>
      <c r="T25" s="23">
        <v>0</v>
      </c>
      <c r="U25" s="23">
        <v>0</v>
      </c>
      <c r="V25" s="96">
        <f>SUM(E25:U25)</f>
        <v>7</v>
      </c>
      <c r="W25" s="63">
        <f>SUM(E25,H25,J25,K25,M25,N25)-MIN(E25,H25,J25,K25,M25,N25)</f>
        <v>2</v>
      </c>
      <c r="X25" s="67">
        <f>SUM(F25,O25,P25,Q25,R25,S25,T25,U25)-MIN(F25,O25,P25,Q25,R25,S25,T25,U25)</f>
        <v>5</v>
      </c>
      <c r="Y25" s="1"/>
      <c r="Z25" s="1"/>
      <c r="AA25" s="1"/>
      <c r="AB25" s="1"/>
    </row>
    <row r="26" spans="1:28" x14ac:dyDescent="0.25">
      <c r="A26" s="1"/>
      <c r="B26" s="17">
        <v>23</v>
      </c>
      <c r="C26" s="68" t="s">
        <v>150</v>
      </c>
      <c r="D26" s="61" t="s">
        <v>20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2</v>
      </c>
      <c r="Q26" s="22">
        <v>5</v>
      </c>
      <c r="R26" s="23">
        <v>0</v>
      </c>
      <c r="S26" s="23">
        <v>0</v>
      </c>
      <c r="T26" s="23">
        <v>0</v>
      </c>
      <c r="U26" s="23">
        <v>0</v>
      </c>
      <c r="V26" s="96">
        <f>SUM(E26:U26)</f>
        <v>7</v>
      </c>
      <c r="W26" s="63">
        <f>SUM(E26,H26,J26,K26,M26,N26)-MIN(E26,H26,J26,K26,M26,N26)</f>
        <v>0</v>
      </c>
      <c r="X26" s="67">
        <f>SUM(F26,O26,P26,Q26,R26,S26,T26,U26)-MIN(F26,O26,P26,Q26,R26,S26,T26,U26)</f>
        <v>7</v>
      </c>
      <c r="Y26" s="1"/>
      <c r="Z26" s="1"/>
      <c r="AA26" s="1"/>
      <c r="AB26" s="1"/>
    </row>
    <row r="27" spans="1:28" x14ac:dyDescent="0.25">
      <c r="A27" s="1"/>
      <c r="B27" s="17">
        <v>23</v>
      </c>
      <c r="C27" s="68" t="s">
        <v>199</v>
      </c>
      <c r="D27" s="61" t="s">
        <v>20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2</v>
      </c>
      <c r="Q27" s="22">
        <v>5</v>
      </c>
      <c r="R27" s="23">
        <v>0</v>
      </c>
      <c r="S27" s="23">
        <v>0</v>
      </c>
      <c r="T27" s="23">
        <v>0</v>
      </c>
      <c r="U27" s="23">
        <v>0</v>
      </c>
      <c r="V27" s="96">
        <f>SUM(E27:U27)</f>
        <v>7</v>
      </c>
      <c r="W27" s="63">
        <f>SUM(E27,H27,J27,K27,M27,N27)-MIN(E27,H27,J27,K27,M27,N27)</f>
        <v>0</v>
      </c>
      <c r="X27" s="67">
        <f>SUM(F27,O27,P27,Q27,R27,S27,T27,U27)-MIN(F27,O27,P27,Q27,R27,S27,T27,U27)</f>
        <v>7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177</v>
      </c>
      <c r="D28" s="61" t="s">
        <v>22</v>
      </c>
      <c r="E28" s="62">
        <v>6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>SUM(E28:U28)</f>
        <v>6</v>
      </c>
      <c r="W28" s="63">
        <f>SUM(E28,H28,J28,K28,M28,N28)-MIN(E28,H28,J28,K28,M28,N28)</f>
        <v>6</v>
      </c>
      <c r="X28" s="67">
        <f>SUM(F28,O28,P28,Q28,R28,S28,T28,U28)-MIN(F28,O28,P28,Q28,R28,S28,T28,U28)</f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187</v>
      </c>
      <c r="D29" s="18" t="s">
        <v>101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>SUM(E29:U29)</f>
        <v>5</v>
      </c>
      <c r="W29" s="63">
        <f>SUM(E29,H29,J29,K29,M29,N29)-MIN(E29,H29,J29,K29,M29,N29)</f>
        <v>0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17">
        <v>27</v>
      </c>
      <c r="C30" s="68" t="s">
        <v>149</v>
      </c>
      <c r="D30" s="61" t="s">
        <v>101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5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>SUM(E30:U30)</f>
        <v>5</v>
      </c>
      <c r="W30" s="63">
        <f>SUM(E30,H30,J30,K30,M30,N30)-MIN(E30,H30,J30,K30,M30,N30)</f>
        <v>5</v>
      </c>
      <c r="X30" s="67">
        <f>SUM(F30,O30,P30,Q30,R30,S30,T30,U30)-MIN(F30,O30,P30,Q30,R30,S30,T30,U30)</f>
        <v>0</v>
      </c>
      <c r="Y30" s="1"/>
      <c r="Z30" s="1"/>
      <c r="AA30" s="1"/>
      <c r="AB30" s="1"/>
    </row>
    <row r="31" spans="1:28" x14ac:dyDescent="0.25">
      <c r="A31" s="1"/>
      <c r="B31" s="17">
        <v>27</v>
      </c>
      <c r="C31" s="71" t="s">
        <v>41</v>
      </c>
      <c r="D31" s="61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6">
        <f>SUM(E31:U31)</f>
        <v>5</v>
      </c>
      <c r="W31" s="63">
        <f>SUM(E31,H31,J31,K31,M31,N31)-MIN(E31,H31,J31,K31,M31,N31)</f>
        <v>0</v>
      </c>
      <c r="X31" s="67">
        <f>SUM(F31,O31,P31,Q31,R31,S31,T31,U31)-MIN(F31,O31,P31,Q31,R31,S31,T31,U31)</f>
        <v>0</v>
      </c>
      <c r="Y31" s="1"/>
      <c r="Z31" s="1"/>
      <c r="AA31" s="1"/>
      <c r="AB31" s="1"/>
    </row>
    <row r="32" spans="1:28" x14ac:dyDescent="0.25">
      <c r="A32" s="1"/>
      <c r="B32" s="70">
        <v>30</v>
      </c>
      <c r="C32" s="68" t="s">
        <v>38</v>
      </c>
      <c r="D32" s="61" t="s">
        <v>25</v>
      </c>
      <c r="E32" s="62">
        <v>3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6">
        <f>SUM(E32:U32)</f>
        <v>3</v>
      </c>
      <c r="W32" s="63">
        <f>SUM(E32,H32,J32,K32,M32,N32)-MIN(E32,H32,J32,K32,M32,N32)</f>
        <v>3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17">
        <v>31</v>
      </c>
      <c r="C33" s="71" t="s">
        <v>148</v>
      </c>
      <c r="D33" s="61" t="s">
        <v>18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2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6">
        <f>SUM(E33:U33)</f>
        <v>2</v>
      </c>
      <c r="W33" s="63">
        <f>SUM(E33,H33,J33,K33,M33,N33)-MIN(E33,H33,J33,K33,M33,N33)</f>
        <v>2</v>
      </c>
      <c r="X33" s="67">
        <f>SUM(F33,O33,P33,Q33,R33,S33,T33,U33)-MIN(F33,O33,P33,Q33,R33,S33,T33,U33)</f>
        <v>0</v>
      </c>
      <c r="Y33" s="1"/>
      <c r="Z33" s="1"/>
      <c r="AA33" s="1"/>
      <c r="AB33" s="1"/>
    </row>
    <row r="34" spans="1:28" x14ac:dyDescent="0.25">
      <c r="A34" s="1"/>
      <c r="B34" s="17">
        <v>31</v>
      </c>
      <c r="C34" s="68" t="s">
        <v>181</v>
      </c>
      <c r="D34" s="61" t="s">
        <v>37</v>
      </c>
      <c r="E34" s="62">
        <v>0</v>
      </c>
      <c r="F34" s="22">
        <v>2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6">
        <f>SUM(E34:U34)</f>
        <v>2</v>
      </c>
      <c r="W34" s="63">
        <f>SUM(E34,H34,J34,K34,M34,N34)-MIN(E34,H34,J34,K34,M34,N34)</f>
        <v>0</v>
      </c>
      <c r="X34" s="67">
        <f>SUM(F34,O34,P34,Q34,R34,S34,T34,U34)-MIN(F34,O34,P34,Q34,R34,S34,T34,U34)</f>
        <v>2</v>
      </c>
      <c r="Y34" s="1"/>
      <c r="Z34" s="1"/>
      <c r="AA34" s="1"/>
      <c r="AB34" s="1"/>
    </row>
    <row r="35" spans="1:28" ht="15.75" thickBot="1" x14ac:dyDescent="0.3">
      <c r="A35" s="1"/>
      <c r="B35" s="83">
        <v>31</v>
      </c>
      <c r="C35" s="84" t="s">
        <v>66</v>
      </c>
      <c r="D35" s="100" t="s">
        <v>52</v>
      </c>
      <c r="E35" s="86">
        <v>0</v>
      </c>
      <c r="F35" s="87">
        <v>0</v>
      </c>
      <c r="G35" s="88">
        <v>0</v>
      </c>
      <c r="H35" s="89">
        <v>0</v>
      </c>
      <c r="I35" s="89"/>
      <c r="J35" s="89">
        <v>0</v>
      </c>
      <c r="K35" s="89">
        <v>0</v>
      </c>
      <c r="L35" s="88">
        <v>0</v>
      </c>
      <c r="M35" s="89">
        <v>0</v>
      </c>
      <c r="N35" s="89">
        <v>0</v>
      </c>
      <c r="O35" s="87">
        <v>0</v>
      </c>
      <c r="P35" s="87">
        <v>2</v>
      </c>
      <c r="Q35" s="87">
        <v>0</v>
      </c>
      <c r="R35" s="90">
        <v>0</v>
      </c>
      <c r="S35" s="90">
        <v>0</v>
      </c>
      <c r="T35" s="90">
        <v>0</v>
      </c>
      <c r="U35" s="90">
        <v>0</v>
      </c>
      <c r="V35" s="101">
        <f>SUM(E35:U35)</f>
        <v>2</v>
      </c>
      <c r="W35" s="89">
        <f>SUM(E35,H35,J35,K35,M35,N35)-MIN(E35,H35,J35,K35,M35,N35)</f>
        <v>0</v>
      </c>
      <c r="X35" s="92">
        <f>SUM(F35,O35,P35,Q35,R35,S35,T35,U35)-MIN(F35,O35,P35,Q35,R35,S35,T35,U35)</f>
        <v>2</v>
      </c>
      <c r="Y35" s="1"/>
      <c r="Z35" s="1"/>
      <c r="AA35" s="1"/>
      <c r="AB35" s="1"/>
    </row>
  </sheetData>
  <conditionalFormatting sqref="C23">
    <cfRule type="duplicateValues" dxfId="12" priority="5"/>
  </conditionalFormatting>
  <conditionalFormatting sqref="C24">
    <cfRule type="duplicateValues" dxfId="11" priority="4"/>
  </conditionalFormatting>
  <conditionalFormatting sqref="C29">
    <cfRule type="duplicateValues" dxfId="10" priority="3"/>
  </conditionalFormatting>
  <conditionalFormatting sqref="C3:C22 C25:C28 C30:C35">
    <cfRule type="duplicateValues" dxfId="9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163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173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5</v>
      </c>
      <c r="M3" s="12">
        <v>0</v>
      </c>
      <c r="N3" s="12">
        <v>0</v>
      </c>
      <c r="O3" s="14">
        <v>16</v>
      </c>
      <c r="P3" s="14">
        <v>16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95">
        <f>SUM(E3:U3)</f>
        <v>88</v>
      </c>
      <c r="W3" s="12">
        <f>SUM(E3,H3,J3,K3,M3,N3)-MIN(E3,H3,J3,K3,M3,N3)</f>
        <v>31</v>
      </c>
      <c r="X3" s="16">
        <f>SUM(F3,O3,P3,Q3,R3,S3,T3,U3)-MIN(F3,O3,P3,Q3,R3,S3,T3,U3)</f>
        <v>47</v>
      </c>
      <c r="Y3" s="1"/>
      <c r="Z3" s="1"/>
      <c r="AA3" s="1"/>
      <c r="AB3" s="1"/>
    </row>
    <row r="4" spans="1:28" x14ac:dyDescent="0.25">
      <c r="A4" s="1"/>
      <c r="B4" s="17">
        <v>2</v>
      </c>
      <c r="C4" s="24" t="s">
        <v>53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8</v>
      </c>
      <c r="L4" s="21">
        <v>0</v>
      </c>
      <c r="M4" s="20">
        <v>16</v>
      </c>
      <c r="N4" s="20">
        <v>0</v>
      </c>
      <c r="O4" s="22">
        <v>0</v>
      </c>
      <c r="P4" s="22">
        <v>6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96">
        <f>SUM(E4:U4)</f>
        <v>63</v>
      </c>
      <c r="W4" s="63">
        <f>SUM(E4,H4,J4,K4,M4,N4)-MIN(E4,H4,J4,K4,M4,N4)</f>
        <v>48</v>
      </c>
      <c r="X4" s="67">
        <f>SUM(F4,O4,P4,Q4,R4,S4,T4,U4)-MIN(F4,O4,P4,Q4,R4,S4,T4,U4)</f>
        <v>15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50</v>
      </c>
      <c r="D5" s="18" t="s">
        <v>16</v>
      </c>
      <c r="E5" s="19">
        <v>3</v>
      </c>
      <c r="F5" s="22">
        <v>12</v>
      </c>
      <c r="G5" s="21">
        <v>5</v>
      </c>
      <c r="H5" s="20">
        <v>0</v>
      </c>
      <c r="I5" s="20"/>
      <c r="J5" s="20">
        <v>4</v>
      </c>
      <c r="K5" s="20">
        <v>10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5</v>
      </c>
      <c r="R5" s="23">
        <v>0</v>
      </c>
      <c r="S5" s="23">
        <v>0</v>
      </c>
      <c r="T5" s="23">
        <v>0</v>
      </c>
      <c r="U5" s="23">
        <v>0</v>
      </c>
      <c r="V5" s="96">
        <f>SUM(E5:U5)</f>
        <v>55</v>
      </c>
      <c r="W5" s="63">
        <f>SUM(E5,H5,J5,K5,M5,N5)-MIN(E5,H5,J5,K5,M5,N5)</f>
        <v>17</v>
      </c>
      <c r="X5" s="67">
        <f>SUM(F5,O5,P5,Q5,R5,S5,T5,U5)-MIN(F5,O5,P5,Q5,R5,S5,T5,U5)</f>
        <v>33</v>
      </c>
      <c r="Y5" s="1"/>
      <c r="Z5" s="1"/>
      <c r="AA5" s="1"/>
      <c r="AB5" s="1"/>
    </row>
    <row r="6" spans="1:28" x14ac:dyDescent="0.25">
      <c r="A6" s="1"/>
      <c r="B6" s="17">
        <v>4</v>
      </c>
      <c r="C6" s="55" t="s">
        <v>43</v>
      </c>
      <c r="D6" s="18" t="s">
        <v>16</v>
      </c>
      <c r="E6" s="19">
        <v>0</v>
      </c>
      <c r="F6" s="22">
        <v>2</v>
      </c>
      <c r="G6" s="21">
        <v>5</v>
      </c>
      <c r="H6" s="20">
        <v>0</v>
      </c>
      <c r="I6" s="20"/>
      <c r="J6" s="20">
        <v>6</v>
      </c>
      <c r="K6" s="20">
        <v>7</v>
      </c>
      <c r="L6" s="21">
        <v>0</v>
      </c>
      <c r="M6" s="20">
        <v>20</v>
      </c>
      <c r="N6" s="20">
        <v>0</v>
      </c>
      <c r="O6" s="22">
        <v>0</v>
      </c>
      <c r="P6" s="22">
        <v>0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96">
        <f>SUM(E6:U6)</f>
        <v>45</v>
      </c>
      <c r="W6" s="63">
        <f>SUM(E6,H6,J6,K6,M6,N6)-MIN(E6,H6,J6,K6,M6,N6)</f>
        <v>33</v>
      </c>
      <c r="X6" s="67">
        <f>SUM(F6,O6,P6,Q6,R6,S6,T6,U6)-MIN(F6,O6,P6,Q6,R6,S6,T6,U6)</f>
        <v>7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60</v>
      </c>
      <c r="D7" s="18" t="s">
        <v>16</v>
      </c>
      <c r="E7" s="19">
        <v>20</v>
      </c>
      <c r="F7" s="22">
        <v>0</v>
      </c>
      <c r="G7" s="21">
        <v>0</v>
      </c>
      <c r="H7" s="20">
        <v>0</v>
      </c>
      <c r="I7" s="20"/>
      <c r="J7" s="20">
        <v>8</v>
      </c>
      <c r="K7" s="20">
        <v>12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>SUM(E7:U7)</f>
        <v>40</v>
      </c>
      <c r="W7" s="63">
        <f>SUM(E7,H7,J7,K7,M7,N7)-MIN(E7,H7,J7,K7,M7,N7)</f>
        <v>40</v>
      </c>
      <c r="X7" s="67">
        <f>SUM(F7,O7,P7,Q7,R7,S7,T7,U7)-MIN(F7,O7,P7,Q7,R7,S7,T7,U7)</f>
        <v>0</v>
      </c>
      <c r="Y7" s="1"/>
      <c r="Z7" s="1"/>
      <c r="AA7" s="1"/>
      <c r="AB7" s="1"/>
    </row>
    <row r="8" spans="1:28" x14ac:dyDescent="0.25">
      <c r="A8" s="1"/>
      <c r="B8" s="17">
        <v>6</v>
      </c>
      <c r="C8" s="24" t="s">
        <v>62</v>
      </c>
      <c r="D8" s="18" t="s">
        <v>18</v>
      </c>
      <c r="E8" s="19">
        <v>0</v>
      </c>
      <c r="F8" s="22">
        <v>0</v>
      </c>
      <c r="G8" s="21">
        <v>0</v>
      </c>
      <c r="H8" s="20">
        <v>0</v>
      </c>
      <c r="I8" s="20"/>
      <c r="J8" s="20">
        <v>16</v>
      </c>
      <c r="K8" s="20">
        <v>3</v>
      </c>
      <c r="L8" s="21">
        <v>0</v>
      </c>
      <c r="M8" s="20">
        <v>16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96">
        <f>SUM(E8:U8)</f>
        <v>35</v>
      </c>
      <c r="W8" s="63">
        <f>SUM(E8,H8,J8,K8,M8,N8)-MIN(E8,H8,J8,K8,M8,N8)</f>
        <v>35</v>
      </c>
      <c r="X8" s="67">
        <f>SUM(F8,O8,P8,Q8,R8,S8,T8,U8)-MIN(F8,O8,P8,Q8,R8,S8,T8,U8)</f>
        <v>0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129</v>
      </c>
      <c r="D9" s="18" t="s">
        <v>20</v>
      </c>
      <c r="E9" s="19">
        <v>0</v>
      </c>
      <c r="F9" s="22">
        <v>5</v>
      </c>
      <c r="G9" s="21">
        <v>5</v>
      </c>
      <c r="H9" s="20">
        <v>0</v>
      </c>
      <c r="I9" s="20"/>
      <c r="J9" s="20">
        <v>8</v>
      </c>
      <c r="K9" s="20">
        <v>2</v>
      </c>
      <c r="L9" s="21">
        <v>5</v>
      </c>
      <c r="M9" s="20">
        <v>0</v>
      </c>
      <c r="N9" s="20">
        <v>0</v>
      </c>
      <c r="O9" s="22">
        <v>0</v>
      </c>
      <c r="P9" s="22">
        <v>2</v>
      </c>
      <c r="Q9" s="22">
        <v>5</v>
      </c>
      <c r="R9" s="23">
        <v>0</v>
      </c>
      <c r="S9" s="23">
        <v>0</v>
      </c>
      <c r="T9" s="23">
        <v>0</v>
      </c>
      <c r="U9" s="23">
        <v>0</v>
      </c>
      <c r="V9" s="96">
        <f>SUM(E9:U9)</f>
        <v>32</v>
      </c>
      <c r="W9" s="63">
        <f>SUM(E9,H9,J9,K9,M9,N9)-MIN(E9,H9,J9,K9,M9,N9)</f>
        <v>10</v>
      </c>
      <c r="X9" s="67">
        <f>SUM(F9,O9,P9,Q9,R9,S9,T9,U9)-MIN(F9,O9,P9,Q9,R9,S9,T9,U9)</f>
        <v>12</v>
      </c>
      <c r="Z9" s="1"/>
      <c r="AA9" s="1"/>
      <c r="AB9" s="1"/>
    </row>
    <row r="10" spans="1:28" x14ac:dyDescent="0.25">
      <c r="A10" s="1"/>
      <c r="B10" s="17">
        <v>8</v>
      </c>
      <c r="C10" s="24" t="s">
        <v>79</v>
      </c>
      <c r="D10" s="18" t="s">
        <v>20</v>
      </c>
      <c r="E10" s="19">
        <v>1.3</v>
      </c>
      <c r="F10" s="22">
        <v>1.3</v>
      </c>
      <c r="G10" s="21">
        <v>5</v>
      </c>
      <c r="H10" s="20">
        <v>0</v>
      </c>
      <c r="I10" s="20"/>
      <c r="J10" s="20">
        <v>0</v>
      </c>
      <c r="K10" s="20">
        <v>1.3</v>
      </c>
      <c r="L10" s="21">
        <v>5</v>
      </c>
      <c r="M10" s="20">
        <v>0</v>
      </c>
      <c r="N10" s="20">
        <v>0</v>
      </c>
      <c r="O10" s="22">
        <v>3.9</v>
      </c>
      <c r="P10" s="22">
        <v>6.5</v>
      </c>
      <c r="Q10" s="22">
        <v>5</v>
      </c>
      <c r="R10" s="23">
        <v>0</v>
      </c>
      <c r="S10" s="23">
        <v>0</v>
      </c>
      <c r="T10" s="23">
        <v>0</v>
      </c>
      <c r="U10" s="23">
        <v>0</v>
      </c>
      <c r="V10" s="96">
        <f>SUM(E10:U10)</f>
        <v>29.3</v>
      </c>
      <c r="W10" s="63">
        <f>SUM(E10,H10,J10,K10,M10,N10)-MIN(E10,H10,J10,K10,M10,N10)</f>
        <v>2.6</v>
      </c>
      <c r="X10" s="67">
        <f>SUM(F10,O10,P10,Q10,R10,S10,T10,U10)-MIN(F10,O10,P10,Q10,R10,S10,T10,U10)</f>
        <v>16.7</v>
      </c>
      <c r="Z10" s="1"/>
      <c r="AA10" s="1"/>
      <c r="AB10" s="1"/>
    </row>
    <row r="11" spans="1:28" x14ac:dyDescent="0.25">
      <c r="A11" s="1"/>
      <c r="B11" s="17">
        <v>8</v>
      </c>
      <c r="C11" s="24" t="s">
        <v>78</v>
      </c>
      <c r="D11" s="18" t="s">
        <v>16</v>
      </c>
      <c r="E11" s="19">
        <v>2</v>
      </c>
      <c r="F11" s="22">
        <v>6</v>
      </c>
      <c r="G11" s="21">
        <v>5</v>
      </c>
      <c r="H11" s="20">
        <v>0</v>
      </c>
      <c r="I11" s="20"/>
      <c r="J11" s="20">
        <v>2</v>
      </c>
      <c r="K11" s="20">
        <v>5</v>
      </c>
      <c r="L11" s="21">
        <v>0</v>
      </c>
      <c r="M11" s="20">
        <v>0</v>
      </c>
      <c r="N11" s="20">
        <v>0</v>
      </c>
      <c r="O11" s="22">
        <v>2</v>
      </c>
      <c r="P11" s="22">
        <v>2</v>
      </c>
      <c r="Q11" s="22">
        <v>5</v>
      </c>
      <c r="R11" s="23">
        <v>0</v>
      </c>
      <c r="S11" s="23">
        <v>0</v>
      </c>
      <c r="T11" s="23">
        <v>0</v>
      </c>
      <c r="U11" s="23">
        <v>0</v>
      </c>
      <c r="V11" s="96">
        <f>SUM(E11:U11)</f>
        <v>29</v>
      </c>
      <c r="W11" s="63">
        <f>SUM(E11,H11,J11,K11,M11,N11)-MIN(E11,H11,J11,K11,M11,N11)</f>
        <v>9</v>
      </c>
      <c r="X11" s="67">
        <f>SUM(F11,O11,P11,Q11,R11,S11,T11,U11)-MIN(F11,O11,P11,Q11,R11,S11,T11,U11)</f>
        <v>15</v>
      </c>
      <c r="Y11" s="1"/>
      <c r="Z11" s="1"/>
      <c r="AA11" s="1"/>
      <c r="AB11" s="1"/>
    </row>
    <row r="12" spans="1:28" x14ac:dyDescent="0.25">
      <c r="A12" s="1"/>
      <c r="B12" s="17">
        <v>10</v>
      </c>
      <c r="C12" s="24" t="s">
        <v>182</v>
      </c>
      <c r="D12" s="18" t="s">
        <v>20</v>
      </c>
      <c r="E12" s="19">
        <v>0</v>
      </c>
      <c r="F12" s="22">
        <v>5</v>
      </c>
      <c r="G12" s="21">
        <v>0</v>
      </c>
      <c r="H12" s="20">
        <v>0</v>
      </c>
      <c r="I12" s="20"/>
      <c r="J12" s="20">
        <v>0</v>
      </c>
      <c r="K12" s="20">
        <v>4</v>
      </c>
      <c r="L12" s="21">
        <v>0</v>
      </c>
      <c r="M12" s="20">
        <v>0</v>
      </c>
      <c r="N12" s="20">
        <v>0</v>
      </c>
      <c r="O12" s="22">
        <v>10</v>
      </c>
      <c r="P12" s="22">
        <v>5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96">
        <f>SUM(E12:U12)</f>
        <v>24</v>
      </c>
      <c r="W12" s="63">
        <f>SUM(E12,H12,J12,K12,M12,N12)-MIN(E12,H12,J12,K12,M12,N12)</f>
        <v>4</v>
      </c>
      <c r="X12" s="67">
        <f>SUM(F12,O12,P12,Q12,R12,S12,T12,U12)-MIN(F12,O12,P12,Q12,R12,S12,T12,U12)</f>
        <v>20</v>
      </c>
      <c r="Z12" s="1"/>
      <c r="AA12" s="1"/>
      <c r="AB12" s="1"/>
    </row>
    <row r="13" spans="1:28" x14ac:dyDescent="0.25">
      <c r="A13" s="1"/>
      <c r="B13" s="70">
        <v>11</v>
      </c>
      <c r="C13" s="24" t="s">
        <v>104</v>
      </c>
      <c r="D13" s="18" t="s">
        <v>14</v>
      </c>
      <c r="E13" s="19">
        <v>2</v>
      </c>
      <c r="F13" s="22">
        <v>0</v>
      </c>
      <c r="G13" s="21">
        <v>0</v>
      </c>
      <c r="H13" s="20">
        <v>0</v>
      </c>
      <c r="I13" s="20"/>
      <c r="J13" s="20">
        <v>20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>SUM(E13:U13)</f>
        <v>22</v>
      </c>
      <c r="W13" s="63">
        <f>SUM(E13,H13,J13,K13,M13,N13)-MIN(E13,H13,J13,K13,M13,N13)</f>
        <v>22</v>
      </c>
      <c r="X13" s="67">
        <f>SUM(F13,O13,P13,Q13,R13,S13,T13,U13)-MIN(F13,O13,P13,Q13,R13,S13,T13,U13)</f>
        <v>0</v>
      </c>
      <c r="Y13" s="1"/>
      <c r="Z13" s="1"/>
      <c r="AA13" s="1"/>
      <c r="AB13" s="1"/>
    </row>
    <row r="14" spans="1:28" x14ac:dyDescent="0.25">
      <c r="A14" s="1"/>
      <c r="B14" s="17">
        <v>12</v>
      </c>
      <c r="C14" s="24" t="s">
        <v>175</v>
      </c>
      <c r="D14" s="18" t="s">
        <v>20</v>
      </c>
      <c r="E14" s="19">
        <v>2</v>
      </c>
      <c r="F14" s="22">
        <v>2</v>
      </c>
      <c r="G14" s="21">
        <v>5</v>
      </c>
      <c r="H14" s="20">
        <v>0</v>
      </c>
      <c r="I14" s="20"/>
      <c r="J14" s="20">
        <v>0</v>
      </c>
      <c r="K14" s="20">
        <v>2</v>
      </c>
      <c r="L14" s="21">
        <v>5</v>
      </c>
      <c r="M14" s="20">
        <v>0</v>
      </c>
      <c r="N14" s="20">
        <v>0</v>
      </c>
      <c r="O14" s="22">
        <v>3</v>
      </c>
      <c r="P14" s="22">
        <v>2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>SUM(E14:U14)</f>
        <v>21</v>
      </c>
      <c r="W14" s="63">
        <f>SUM(E14,H14,J14,K14,M14,N14)-MIN(E14,H14,J14,K14,M14,N14)</f>
        <v>4</v>
      </c>
      <c r="X14" s="67">
        <f>SUM(F14,O14,P14,Q14,R14,S14,T14,U14)-MIN(F14,O14,P14,Q14,R14,S14,T14,U14)</f>
        <v>7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24" t="s">
        <v>55</v>
      </c>
      <c r="D15" s="18" t="s">
        <v>37</v>
      </c>
      <c r="E15" s="19">
        <v>2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6</v>
      </c>
      <c r="L15" s="21">
        <v>0</v>
      </c>
      <c r="M15" s="20">
        <v>0</v>
      </c>
      <c r="N15" s="20">
        <v>0</v>
      </c>
      <c r="O15" s="22">
        <v>4</v>
      </c>
      <c r="P15" s="22">
        <v>3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>SUM(E15:U15)</f>
        <v>15</v>
      </c>
      <c r="W15" s="63">
        <f>SUM(E15,H15,J15,K15,M15,N15)-MIN(E15,H15,J15,K15,M15,N15)</f>
        <v>8</v>
      </c>
      <c r="X15" s="67">
        <f>SUM(F15,O15,P15,Q15,R15,S15,T15,U15)-MIN(F15,O15,P15,Q15,R15,S15,T15,U15)</f>
        <v>7</v>
      </c>
      <c r="Y15" s="1"/>
      <c r="Z15" s="1"/>
      <c r="AA15" s="1"/>
      <c r="AB15" s="1"/>
    </row>
    <row r="16" spans="1:28" x14ac:dyDescent="0.25">
      <c r="A16" s="1"/>
      <c r="B16" s="17">
        <v>14</v>
      </c>
      <c r="C16" s="24" t="s">
        <v>48</v>
      </c>
      <c r="D16" s="18" t="s">
        <v>18</v>
      </c>
      <c r="E16" s="19">
        <v>10</v>
      </c>
      <c r="F16" s="22">
        <v>2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96">
        <f>SUM(E16:U16)</f>
        <v>12</v>
      </c>
      <c r="W16" s="63">
        <f>SUM(E16,H16,J16,K16,M16,N16)-MIN(E16,H16,J16,K16,M16,N16)</f>
        <v>10</v>
      </c>
      <c r="X16" s="67">
        <f>SUM(F16,O16,P16,Q16,R16,S16,T16,U16)-MIN(F16,O16,P16,Q16,R16,S16,T16,U16)</f>
        <v>2</v>
      </c>
      <c r="Y16" s="1"/>
      <c r="Z16" s="1"/>
      <c r="AA16" s="1"/>
      <c r="AB16" s="1"/>
    </row>
    <row r="17" spans="1:28" x14ac:dyDescent="0.25">
      <c r="A17" s="1"/>
      <c r="B17" s="17">
        <v>14</v>
      </c>
      <c r="C17" s="24" t="s">
        <v>63</v>
      </c>
      <c r="D17" s="18" t="s">
        <v>20</v>
      </c>
      <c r="E17" s="19">
        <v>0</v>
      </c>
      <c r="F17" s="22">
        <v>0</v>
      </c>
      <c r="G17" s="21">
        <v>5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2</v>
      </c>
      <c r="P17" s="22">
        <v>0</v>
      </c>
      <c r="Q17" s="22">
        <v>5</v>
      </c>
      <c r="R17" s="23">
        <v>0</v>
      </c>
      <c r="S17" s="23">
        <v>0</v>
      </c>
      <c r="T17" s="23">
        <v>0</v>
      </c>
      <c r="U17" s="23">
        <v>0</v>
      </c>
      <c r="V17" s="96">
        <f>SUM(E17:U17)</f>
        <v>12</v>
      </c>
      <c r="W17" s="63">
        <f>SUM(E17,H17,J17,K17,M17,N17)-MIN(E17,H17,J17,K17,M17,N17)</f>
        <v>0</v>
      </c>
      <c r="X17" s="67">
        <f>SUM(F17,O17,P17,Q17,R17,S17,T17,U17)-MIN(F17,O17,P17,Q17,R17,S17,T17,U17)</f>
        <v>7</v>
      </c>
      <c r="Z17" s="1"/>
      <c r="AA17" s="1"/>
      <c r="AB17" s="1"/>
    </row>
    <row r="18" spans="1:28" x14ac:dyDescent="0.25">
      <c r="A18" s="1"/>
      <c r="B18" s="17">
        <v>16</v>
      </c>
      <c r="C18" s="24" t="s">
        <v>113</v>
      </c>
      <c r="D18" s="18" t="s">
        <v>16</v>
      </c>
      <c r="E18" s="19">
        <v>0</v>
      </c>
      <c r="F18" s="22">
        <v>2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4</v>
      </c>
      <c r="Q18" s="22">
        <v>5</v>
      </c>
      <c r="R18" s="23">
        <v>0</v>
      </c>
      <c r="S18" s="23">
        <v>0</v>
      </c>
      <c r="T18" s="23">
        <v>0</v>
      </c>
      <c r="U18" s="23">
        <v>0</v>
      </c>
      <c r="V18" s="96">
        <f>SUM(E18:U18)</f>
        <v>11</v>
      </c>
      <c r="W18" s="63">
        <f>SUM(E18,H18,J18,K18,M18,N18)-MIN(E18,H18,J18,K18,M18,N18)</f>
        <v>0</v>
      </c>
      <c r="X18" s="67">
        <f>SUM(F18,O18,P18,Q18,R18,S18,T18,U18)-MIN(F18,O18,P18,Q18,R18,S18,T18,U18)</f>
        <v>11</v>
      </c>
      <c r="Z18" s="1"/>
      <c r="AA18" s="1"/>
      <c r="AB18" s="1"/>
    </row>
    <row r="19" spans="1:28" x14ac:dyDescent="0.25">
      <c r="A19" s="1"/>
      <c r="B19" s="17">
        <v>16</v>
      </c>
      <c r="C19" s="24" t="s">
        <v>109</v>
      </c>
      <c r="D19" s="18" t="s">
        <v>25</v>
      </c>
      <c r="E19" s="19">
        <v>6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5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>SUM(E19:U19)</f>
        <v>11</v>
      </c>
      <c r="W19" s="63">
        <f>SUM(E19,H19,J19,K19,M19,N19)-MIN(E19,H19,J19,K19,M19,N19)</f>
        <v>6</v>
      </c>
      <c r="X19" s="67">
        <f>SUM(F19,O19,P19,Q19,R19,S19,T19,U19)-MIN(F19,O19,P19,Q19,R19,S19,T19,U19)</f>
        <v>0</v>
      </c>
      <c r="Y19" s="1"/>
      <c r="Z19" s="1"/>
      <c r="AA19" s="1"/>
      <c r="AB19" s="1"/>
    </row>
    <row r="20" spans="1:28" x14ac:dyDescent="0.25">
      <c r="A20" s="1"/>
      <c r="B20" s="17">
        <v>16</v>
      </c>
      <c r="C20" s="24" t="s">
        <v>143</v>
      </c>
      <c r="D20" s="18" t="s">
        <v>25</v>
      </c>
      <c r="E20" s="19">
        <v>0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5</v>
      </c>
      <c r="M20" s="20">
        <v>0</v>
      </c>
      <c r="N20" s="20">
        <v>0</v>
      </c>
      <c r="O20" s="22">
        <v>6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>SUM(E20:U20)</f>
        <v>11</v>
      </c>
      <c r="W20" s="63">
        <f>SUM(E20,H20,J20,K20,M20,N20)-MIN(E20,H20,J20,K20,M20,N20)</f>
        <v>0</v>
      </c>
      <c r="X20" s="67">
        <f>SUM(F20,O20,P20,Q20,R20,S20,T20,U20)-MIN(F20,O20,P20,Q20,R20,S20,T20,U20)</f>
        <v>6</v>
      </c>
      <c r="Z20" s="1"/>
      <c r="AA20" s="1"/>
      <c r="AB20" s="1"/>
    </row>
    <row r="21" spans="1:28" x14ac:dyDescent="0.25">
      <c r="A21" s="1"/>
      <c r="B21" s="70">
        <v>19</v>
      </c>
      <c r="C21" s="24" t="s">
        <v>111</v>
      </c>
      <c r="D21" s="18" t="s">
        <v>20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10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>SUM(E21:U21)</f>
        <v>10</v>
      </c>
      <c r="W21" s="63">
        <f>SUM(E21,H21,J21,K21,M21,N21)-MIN(E21,H21,J21,K21,M21,N21)</f>
        <v>0</v>
      </c>
      <c r="X21" s="67">
        <f>SUM(F21,O21,P21,Q21,R21,S21,T21,U21)-MIN(F21,O21,P21,Q21,R21,S21,T21,U21)</f>
        <v>10</v>
      </c>
      <c r="Z21" s="1"/>
      <c r="AA21" s="1"/>
      <c r="AB21" s="1"/>
    </row>
    <row r="22" spans="1:28" x14ac:dyDescent="0.25">
      <c r="A22" s="1"/>
      <c r="B22" s="17">
        <v>20</v>
      </c>
      <c r="C22" s="24" t="s">
        <v>46</v>
      </c>
      <c r="D22" s="18" t="s">
        <v>22</v>
      </c>
      <c r="E22" s="62">
        <v>2</v>
      </c>
      <c r="F22" s="22">
        <v>0</v>
      </c>
      <c r="G22" s="21">
        <v>5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2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>SUM(E22:U22)</f>
        <v>9</v>
      </c>
      <c r="W22" s="63">
        <f>SUM(E22,H22,J22,K22,M22,N22)-MIN(E22,H22,J22,K22,M22,N22)</f>
        <v>2</v>
      </c>
      <c r="X22" s="67">
        <f>SUM(F22,O22,P22,Q22,R22,S22,T22,U22)-MIN(F22,O22,P22,Q22,R22,S22,T22,U22)</f>
        <v>2</v>
      </c>
      <c r="Z22" s="1"/>
      <c r="AA22" s="1"/>
      <c r="AB22" s="1"/>
    </row>
    <row r="23" spans="1:28" x14ac:dyDescent="0.25">
      <c r="A23" s="1"/>
      <c r="B23" s="70">
        <v>21</v>
      </c>
      <c r="C23" s="24" t="s">
        <v>133</v>
      </c>
      <c r="D23" s="18" t="s">
        <v>64</v>
      </c>
      <c r="E23" s="62">
        <v>8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6">
        <f>SUM(E23:U23)</f>
        <v>8</v>
      </c>
      <c r="W23" s="63">
        <f>SUM(E23,H23,J23,K23,M23,N23)-MIN(E23,H23,J23,K23,M23,N23)</f>
        <v>8</v>
      </c>
      <c r="X23" s="67">
        <f>SUM(F23,O23,P23,Q23,R23,S23,T23,U23)-MIN(F23,O23,P23,Q23,R23,S23,T23,U23)</f>
        <v>0</v>
      </c>
      <c r="Y23" s="1"/>
      <c r="Z23" s="1"/>
      <c r="AA23" s="1"/>
      <c r="AB23" s="1"/>
    </row>
    <row r="24" spans="1:28" x14ac:dyDescent="0.25">
      <c r="A24" s="1"/>
      <c r="B24" s="17">
        <v>22</v>
      </c>
      <c r="C24" s="24" t="s">
        <v>56</v>
      </c>
      <c r="D24" s="18" t="s">
        <v>18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7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96">
        <f>SUM(E24:U24)</f>
        <v>7</v>
      </c>
      <c r="W24" s="63">
        <f>SUM(E24,H24,J24,K24,M24,N24)-MIN(E24,H24,J24,K24,M24,N24)</f>
        <v>7</v>
      </c>
      <c r="X24" s="67">
        <f>SUM(F24,O24,P24,Q24,R24,S24,T24,U24)-MIN(F24,O24,P24,Q24,R24,S24,T24,U24)</f>
        <v>0</v>
      </c>
      <c r="Y24" s="1"/>
      <c r="Z24" s="1"/>
      <c r="AA24" s="1"/>
      <c r="AB24" s="1"/>
    </row>
    <row r="25" spans="1:28" x14ac:dyDescent="0.25">
      <c r="A25" s="1"/>
      <c r="B25" s="17">
        <v>22</v>
      </c>
      <c r="C25" s="24" t="s">
        <v>110</v>
      </c>
      <c r="D25" s="18" t="s">
        <v>18</v>
      </c>
      <c r="E25" s="62">
        <v>2</v>
      </c>
      <c r="F25" s="22">
        <v>0</v>
      </c>
      <c r="G25" s="21">
        <v>0</v>
      </c>
      <c r="H25" s="20">
        <v>0</v>
      </c>
      <c r="I25" s="20"/>
      <c r="J25" s="20">
        <v>5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96">
        <f>SUM(E25:U25)</f>
        <v>7</v>
      </c>
      <c r="W25" s="63">
        <f>SUM(E25,H25,J25,K25,M25,N25)-MIN(E25,H25,J25,K25,M25,N25)</f>
        <v>7</v>
      </c>
      <c r="X25" s="67">
        <f>SUM(F25,O25,P25,Q25,R25,S25,T25,U25)-MIN(F25,O25,P25,Q25,R25,S25,T25,U25)</f>
        <v>0</v>
      </c>
      <c r="Y25" s="1"/>
      <c r="Z25" s="1"/>
      <c r="AA25" s="1"/>
      <c r="AB25" s="1"/>
    </row>
    <row r="26" spans="1:28" x14ac:dyDescent="0.25">
      <c r="A26" s="1"/>
      <c r="B26" s="17">
        <v>22</v>
      </c>
      <c r="C26" s="24" t="s">
        <v>172</v>
      </c>
      <c r="D26" s="18" t="s">
        <v>18</v>
      </c>
      <c r="E26" s="62">
        <v>7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96">
        <f>SUM(E26:U26)</f>
        <v>7</v>
      </c>
      <c r="W26" s="63">
        <f>SUM(E26,H26,J26,K26,M26,N26)-MIN(E26,H26,J26,K26,M26,N26)</f>
        <v>7</v>
      </c>
      <c r="X26" s="67">
        <f>SUM(F26,O26,P26,Q26,R26,S26,T26,U26)-MIN(F26,O26,P26,Q26,R26,S26,T26,U26)</f>
        <v>0</v>
      </c>
      <c r="Y26" s="1"/>
      <c r="Z26" s="1"/>
      <c r="AA26" s="1"/>
      <c r="AB26" s="1"/>
    </row>
    <row r="27" spans="1:28" x14ac:dyDescent="0.25">
      <c r="A27" s="1"/>
      <c r="B27" s="70">
        <v>25</v>
      </c>
      <c r="C27" s="24" t="s">
        <v>176</v>
      </c>
      <c r="D27" s="18" t="s">
        <v>20</v>
      </c>
      <c r="E27" s="62">
        <v>2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2</v>
      </c>
      <c r="P27" s="22">
        <v>2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96">
        <f>SUM(E27:U27)</f>
        <v>6</v>
      </c>
      <c r="W27" s="63">
        <f>SUM(E27,H27,J27,K27,M27,N27)-MIN(E27,H27,J27,K27,M27,N27)</f>
        <v>2</v>
      </c>
      <c r="X27" s="67">
        <f>SUM(F27,O27,P27,Q27,R27,S27,T27,U27)-MIN(F27,O27,P27,Q27,R27,S27,T27,U27)</f>
        <v>4</v>
      </c>
      <c r="Y27" s="1"/>
      <c r="Z27" s="1"/>
      <c r="AA27" s="1"/>
      <c r="AB27" s="1"/>
    </row>
    <row r="28" spans="1:28" x14ac:dyDescent="0.25">
      <c r="A28" s="1"/>
      <c r="B28" s="17">
        <v>26</v>
      </c>
      <c r="C28" s="24" t="s">
        <v>128</v>
      </c>
      <c r="D28" s="18" t="s">
        <v>20</v>
      </c>
      <c r="E28" s="62">
        <v>0</v>
      </c>
      <c r="F28" s="22">
        <v>0</v>
      </c>
      <c r="G28" s="21">
        <v>5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>SUM(E28:U28)</f>
        <v>5</v>
      </c>
      <c r="W28" s="63">
        <f>SUM(E28,H28,J28,K28,M28,N28)-MIN(E28,H28,J28,K28,M28,N28)</f>
        <v>0</v>
      </c>
      <c r="X28" s="67">
        <f>SUM(F28,O28,P28,Q28,R28,S28,T28,U28)-MIN(F28,O28,P28,Q28,R28,S28,T28,U28)</f>
        <v>0</v>
      </c>
      <c r="Z28" s="1"/>
      <c r="AA28" s="1"/>
      <c r="AB28" s="1"/>
    </row>
    <row r="29" spans="1:28" x14ac:dyDescent="0.25">
      <c r="A29" s="1"/>
      <c r="B29" s="17">
        <v>26</v>
      </c>
      <c r="C29" s="24" t="s">
        <v>189</v>
      </c>
      <c r="D29" s="18" t="s">
        <v>14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>SUM(E29:U29)</f>
        <v>5</v>
      </c>
      <c r="W29" s="63">
        <f>SUM(E29,H29,J29,K29,M29,N29)-MIN(E29,H29,J29,K29,M29,N29)</f>
        <v>0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17">
        <v>26</v>
      </c>
      <c r="C30" s="68" t="s">
        <v>190</v>
      </c>
      <c r="D30" s="18" t="s">
        <v>14</v>
      </c>
      <c r="E30" s="62">
        <v>0</v>
      </c>
      <c r="F30" s="22">
        <v>0</v>
      </c>
      <c r="G30" s="21">
        <v>5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7">
        <f>SUM(E30:U30)</f>
        <v>5</v>
      </c>
      <c r="W30" s="63">
        <f>SUM(E30,H30,J30,K30,M30,N30)-MIN(E30,H30,J30,K30,M30,N30)</f>
        <v>0</v>
      </c>
      <c r="X30" s="67">
        <f>SUM(F30,O30,P30,Q30,R30,S30,T30,U30)-MIN(F30,O30,P30,Q30,R30,S30,T30,U30)</f>
        <v>0</v>
      </c>
      <c r="Y30" s="1"/>
      <c r="Z30" s="1"/>
      <c r="AA30" s="1"/>
      <c r="AB30" s="1"/>
    </row>
    <row r="31" spans="1:28" x14ac:dyDescent="0.25">
      <c r="A31" s="1"/>
      <c r="B31" s="17">
        <v>26</v>
      </c>
      <c r="C31" s="68" t="s">
        <v>202</v>
      </c>
      <c r="D31" s="61" t="s">
        <v>16</v>
      </c>
      <c r="E31" s="62">
        <v>0</v>
      </c>
      <c r="F31" s="22">
        <v>0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5</v>
      </c>
      <c r="R31" s="23">
        <v>0</v>
      </c>
      <c r="S31" s="23">
        <v>0</v>
      </c>
      <c r="T31" s="23">
        <v>0</v>
      </c>
      <c r="U31" s="23">
        <v>0</v>
      </c>
      <c r="V31" s="97">
        <f>SUM(E31:U31)</f>
        <v>5</v>
      </c>
      <c r="W31" s="63">
        <f>SUM(E31,H31,J31,K31,M31,N31)-MIN(E31,H31,J31,K31,M31,N31)</f>
        <v>0</v>
      </c>
      <c r="X31" s="67">
        <f>SUM(F31,O31,P31,Q31,R31,S31,T31,U31)-MIN(F31,O31,P31,Q31,R31,S31,T31,U31)</f>
        <v>5</v>
      </c>
      <c r="Z31" s="1"/>
      <c r="AA31" s="1"/>
      <c r="AB31" s="1"/>
    </row>
    <row r="32" spans="1:28" x14ac:dyDescent="0.25">
      <c r="A32" s="1"/>
      <c r="B32" s="17">
        <v>26</v>
      </c>
      <c r="C32" s="68" t="s">
        <v>183</v>
      </c>
      <c r="D32" s="61" t="s">
        <v>16</v>
      </c>
      <c r="E32" s="62">
        <v>0</v>
      </c>
      <c r="F32" s="22">
        <v>3</v>
      </c>
      <c r="G32" s="21">
        <v>0</v>
      </c>
      <c r="H32" s="20">
        <v>0</v>
      </c>
      <c r="I32" s="20"/>
      <c r="J32" s="20">
        <v>0</v>
      </c>
      <c r="K32" s="20">
        <v>2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7">
        <f>SUM(E32:U32)</f>
        <v>5</v>
      </c>
      <c r="W32" s="63">
        <f>SUM(E32,H32,J32,K32,M32,N32)-MIN(E32,H32,J32,K32,M32,N32)</f>
        <v>2</v>
      </c>
      <c r="X32" s="67">
        <f>SUM(F32,O32,P32,Q32,R32,S32,T32,U32)-MIN(F32,O32,P32,Q32,R32,S32,T32,U32)</f>
        <v>3</v>
      </c>
      <c r="Z32" s="1"/>
      <c r="AA32" s="1"/>
      <c r="AB32" s="1"/>
    </row>
    <row r="33" spans="1:28" x14ac:dyDescent="0.25">
      <c r="A33" s="1"/>
      <c r="B33" s="70">
        <v>31</v>
      </c>
      <c r="C33" s="68" t="s">
        <v>51</v>
      </c>
      <c r="D33" s="61" t="s">
        <v>52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5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7">
        <f>SUM(E33:U33)</f>
        <v>5</v>
      </c>
      <c r="W33" s="63">
        <f>SUM(E33,H33,J33,K33,M33,N33)-MIN(E33,H33,J33,K33,M33,N33)</f>
        <v>0</v>
      </c>
      <c r="X33" s="67">
        <f>SUM(F33,O33,P33,Q33,R33,S33,T33,U33)-MIN(F33,O33,P33,Q33,R33,S33,T33,U33)</f>
        <v>5</v>
      </c>
      <c r="Y33" s="1"/>
      <c r="Z33" s="1"/>
      <c r="AA33" s="1"/>
      <c r="AB33" s="1"/>
    </row>
    <row r="34" spans="1:28" x14ac:dyDescent="0.25">
      <c r="A34" s="1"/>
      <c r="B34" s="17">
        <v>32</v>
      </c>
      <c r="C34" s="24" t="s">
        <v>108</v>
      </c>
      <c r="D34" s="18" t="s">
        <v>64</v>
      </c>
      <c r="E34" s="62">
        <v>4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7">
        <f>SUM(E34:U34)</f>
        <v>4</v>
      </c>
      <c r="W34" s="63">
        <f>SUM(E34,H34,J34,K34,M34,N34)-MIN(E34,H34,J34,K34,M34,N34)</f>
        <v>4</v>
      </c>
      <c r="X34" s="67">
        <f>SUM(F34,O34,P34,Q34,R34,S34,T34,U34)-MIN(F34,O34,P34,Q34,R34,S34,T34,U34)</f>
        <v>0</v>
      </c>
      <c r="Y34" s="1"/>
      <c r="Z34" s="1"/>
      <c r="AA34" s="1"/>
      <c r="AB34" s="1"/>
    </row>
    <row r="35" spans="1:28" x14ac:dyDescent="0.25">
      <c r="A35" s="1"/>
      <c r="B35" s="17">
        <v>32</v>
      </c>
      <c r="C35" s="72" t="s">
        <v>138</v>
      </c>
      <c r="D35" s="61" t="s">
        <v>14</v>
      </c>
      <c r="E35" s="62">
        <v>2</v>
      </c>
      <c r="F35" s="22">
        <v>0</v>
      </c>
      <c r="G35" s="21">
        <v>0</v>
      </c>
      <c r="H35" s="20">
        <v>0</v>
      </c>
      <c r="I35" s="20"/>
      <c r="J35" s="20">
        <v>2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7">
        <f>SUM(E35:U35)</f>
        <v>4</v>
      </c>
      <c r="W35" s="63">
        <f>SUM(E35,H35,J35,K35,M35,N35)-MIN(E35,H35,J35,K35,M35,N35)</f>
        <v>4</v>
      </c>
      <c r="X35" s="67">
        <f>SUM(F35,O35,P35,Q35,R35,S35,T35,U35)-MIN(F35,O35,P35,Q35,R35,S35,T35,U35)</f>
        <v>0</v>
      </c>
      <c r="Y35" s="1"/>
      <c r="Z35" s="1"/>
      <c r="AA35" s="1"/>
      <c r="AB35" s="1"/>
    </row>
    <row r="36" spans="1:28" x14ac:dyDescent="0.25">
      <c r="A36" s="1"/>
      <c r="B36" s="17">
        <v>34</v>
      </c>
      <c r="C36" s="24" t="s">
        <v>57</v>
      </c>
      <c r="D36" s="18" t="s">
        <v>101</v>
      </c>
      <c r="E36" s="62">
        <v>0</v>
      </c>
      <c r="F36" s="22">
        <v>0</v>
      </c>
      <c r="G36" s="21">
        <v>0</v>
      </c>
      <c r="H36" s="20">
        <v>0</v>
      </c>
      <c r="I36" s="20"/>
      <c r="J36" s="20">
        <v>3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97">
        <f>SUM(E36:U36)</f>
        <v>3</v>
      </c>
      <c r="W36" s="63">
        <f>SUM(E36,H36,J36,K36,M36,N36)-MIN(E36,H36,J36,K36,M36,N36)</f>
        <v>3</v>
      </c>
      <c r="X36" s="67">
        <f>SUM(F36,O36,P36,Q36,R36,S36,T36,U36)-MIN(F36,O36,P36,Q36,R36,S36,T36,U36)</f>
        <v>0</v>
      </c>
      <c r="Z36" s="1"/>
      <c r="AA36" s="1"/>
      <c r="AB36" s="1"/>
    </row>
    <row r="37" spans="1:28" x14ac:dyDescent="0.25">
      <c r="A37" s="1"/>
      <c r="B37" s="70">
        <v>35</v>
      </c>
      <c r="C37" s="24" t="s">
        <v>114</v>
      </c>
      <c r="D37" s="18" t="s">
        <v>45</v>
      </c>
      <c r="E37" s="62">
        <v>2</v>
      </c>
      <c r="F37" s="22">
        <v>0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97">
        <f>SUM(E37:U37)</f>
        <v>2</v>
      </c>
      <c r="W37" s="63">
        <f>SUM(E37,H37,J37,K37,M37,N37)-MIN(E37,H37,J37,K37,M37,N37)</f>
        <v>2</v>
      </c>
      <c r="X37" s="67">
        <f>SUM(F37,O37,P37,Q37,R37,S37,T37,U37)-MIN(F37,O37,P37,Q37,R37,S37,T37,U37)</f>
        <v>0</v>
      </c>
      <c r="Z37" s="1"/>
      <c r="AA37" s="1"/>
      <c r="AB37" s="1"/>
    </row>
    <row r="38" spans="1:28" x14ac:dyDescent="0.25">
      <c r="A38" s="1"/>
      <c r="B38" s="70">
        <v>35</v>
      </c>
      <c r="C38" s="68" t="s">
        <v>200</v>
      </c>
      <c r="D38" s="61" t="s">
        <v>45</v>
      </c>
      <c r="E38" s="62">
        <v>0</v>
      </c>
      <c r="F38" s="22">
        <v>0</v>
      </c>
      <c r="G38" s="21">
        <v>0</v>
      </c>
      <c r="H38" s="20">
        <v>0</v>
      </c>
      <c r="I38" s="20"/>
      <c r="J38" s="20">
        <v>0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2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96">
        <f>SUM(E38:U38)</f>
        <v>2</v>
      </c>
      <c r="W38" s="63">
        <f>SUM(E38,H38,J38,K38,M38,N38)-MIN(E38,H38,J38,K38,M38,N38)</f>
        <v>0</v>
      </c>
      <c r="X38" s="67">
        <f>SUM(F38,O38,P38,Q38,R38,S38,T38,U38)-MIN(F38,O38,P38,Q38,R38,S38,T38,U38)</f>
        <v>2</v>
      </c>
      <c r="Z38" s="1"/>
      <c r="AA38" s="1"/>
      <c r="AB38" s="1"/>
    </row>
    <row r="39" spans="1:28" x14ac:dyDescent="0.25">
      <c r="A39" s="1"/>
      <c r="B39" s="70">
        <v>35</v>
      </c>
      <c r="C39" s="68" t="s">
        <v>174</v>
      </c>
      <c r="D39" s="61" t="s">
        <v>64</v>
      </c>
      <c r="E39" s="62">
        <v>2</v>
      </c>
      <c r="F39" s="22">
        <v>0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96">
        <f>SUM(E39:U39)</f>
        <v>2</v>
      </c>
      <c r="W39" s="63">
        <f>SUM(E39,H39,J39,K39,M39,N39)-MIN(E39,H39,J39,K39,M39,N39)</f>
        <v>2</v>
      </c>
      <c r="X39" s="67">
        <f>SUM(F39,O39,P39,Q39,R39,S39,T39,U39)-MIN(F39,O39,P39,Q39,R39,S39,T39,U39)</f>
        <v>0</v>
      </c>
      <c r="Y39" s="1"/>
      <c r="Z39" s="1"/>
      <c r="AA39" s="1"/>
      <c r="AB39" s="1"/>
    </row>
    <row r="40" spans="1:28" x14ac:dyDescent="0.25">
      <c r="A40" s="1"/>
      <c r="B40" s="70">
        <v>35</v>
      </c>
      <c r="C40" s="68" t="s">
        <v>112</v>
      </c>
      <c r="D40" s="61" t="s">
        <v>64</v>
      </c>
      <c r="E40" s="62">
        <v>2</v>
      </c>
      <c r="F40" s="22">
        <v>0</v>
      </c>
      <c r="G40" s="21">
        <v>0</v>
      </c>
      <c r="H40" s="20">
        <v>0</v>
      </c>
      <c r="I40" s="20"/>
      <c r="J40" s="20">
        <v>0</v>
      </c>
      <c r="K40" s="20">
        <v>0</v>
      </c>
      <c r="L40" s="21">
        <v>0</v>
      </c>
      <c r="M40" s="20">
        <v>0</v>
      </c>
      <c r="N40" s="20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23">
        <v>0</v>
      </c>
      <c r="U40" s="23">
        <v>0</v>
      </c>
      <c r="V40" s="96">
        <f>SUM(E40:U40)</f>
        <v>2</v>
      </c>
      <c r="W40" s="63">
        <f>SUM(E40,H40,J40,K40,M40,N40)-MIN(E40,H40,J40,K40,M40,N40)</f>
        <v>2</v>
      </c>
      <c r="X40" s="67">
        <f>SUM(F40,O40,P40,Q40,R40,S40,T40,U40)-MIN(F40,O40,P40,Q40,R40,S40,T40,U40)</f>
        <v>0</v>
      </c>
      <c r="Y40" s="1"/>
      <c r="Z40" s="1"/>
      <c r="AA40" s="1"/>
      <c r="AB40" s="1"/>
    </row>
    <row r="41" spans="1:28" ht="15.75" thickBot="1" x14ac:dyDescent="0.3">
      <c r="A41" s="1"/>
      <c r="B41" s="83">
        <v>35</v>
      </c>
      <c r="C41" s="84" t="s">
        <v>137</v>
      </c>
      <c r="D41" s="100" t="s">
        <v>14</v>
      </c>
      <c r="E41" s="86">
        <v>0</v>
      </c>
      <c r="F41" s="87">
        <v>0</v>
      </c>
      <c r="G41" s="88">
        <v>0</v>
      </c>
      <c r="H41" s="89">
        <v>0</v>
      </c>
      <c r="I41" s="89"/>
      <c r="J41" s="89">
        <v>0</v>
      </c>
      <c r="K41" s="89">
        <v>2</v>
      </c>
      <c r="L41" s="88">
        <v>0</v>
      </c>
      <c r="M41" s="89">
        <v>0</v>
      </c>
      <c r="N41" s="89">
        <v>0</v>
      </c>
      <c r="O41" s="87">
        <v>0</v>
      </c>
      <c r="P41" s="87">
        <v>0</v>
      </c>
      <c r="Q41" s="87">
        <v>0</v>
      </c>
      <c r="R41" s="90">
        <v>0</v>
      </c>
      <c r="S41" s="90">
        <v>0</v>
      </c>
      <c r="T41" s="90">
        <v>0</v>
      </c>
      <c r="U41" s="90">
        <v>0</v>
      </c>
      <c r="V41" s="101">
        <f>SUM(E41:U41)</f>
        <v>2</v>
      </c>
      <c r="W41" s="89">
        <f>SUM(E41,H41,J41,K41,M41,N41)-MIN(E41,H41,J41,K41,M41,N41)</f>
        <v>2</v>
      </c>
      <c r="X41" s="92">
        <f>SUM(F41,O41,P41,Q41,R41,S41,T41,U41)-MIN(F41,O41,P41,Q41,R41,S41,T41,U41)</f>
        <v>0</v>
      </c>
      <c r="Z41" s="1"/>
      <c r="AA41" s="1"/>
      <c r="AB41" s="1"/>
    </row>
  </sheetData>
  <conditionalFormatting sqref="C34">
    <cfRule type="duplicateValues" dxfId="8" priority="26"/>
  </conditionalFormatting>
  <conditionalFormatting sqref="C3:C33 C35:C41">
    <cfRule type="duplicateValues" dxfId="7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164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102</v>
      </c>
      <c r="D3" s="10" t="s">
        <v>75</v>
      </c>
      <c r="E3" s="11">
        <v>0</v>
      </c>
      <c r="F3" s="14">
        <v>5</v>
      </c>
      <c r="G3" s="13">
        <v>5</v>
      </c>
      <c r="H3" s="12">
        <v>0</v>
      </c>
      <c r="I3" s="12"/>
      <c r="J3" s="12">
        <v>3</v>
      </c>
      <c r="K3" s="12">
        <v>12</v>
      </c>
      <c r="L3" s="13">
        <v>5</v>
      </c>
      <c r="M3" s="12">
        <v>0</v>
      </c>
      <c r="N3" s="12">
        <v>0</v>
      </c>
      <c r="O3" s="14">
        <v>16</v>
      </c>
      <c r="P3" s="14">
        <v>8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59</v>
      </c>
      <c r="W3" s="12">
        <f>SUM(E3,H3,J3,K3,M3,N3)-MIN(E3,H3,J3,K3,M3,N3)</f>
        <v>15</v>
      </c>
      <c r="X3" s="16">
        <f>SUM(F3,O3,P3,Q3,R3,S3,T3,U3)-MIN(F3,O3,P3,Q3,R3,S3,T3,U3)</f>
        <v>34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76</v>
      </c>
      <c r="D4" s="18" t="s">
        <v>14</v>
      </c>
      <c r="E4" s="19">
        <v>16</v>
      </c>
      <c r="F4" s="22">
        <v>10</v>
      </c>
      <c r="G4" s="21">
        <v>0</v>
      </c>
      <c r="H4" s="20">
        <v>0</v>
      </c>
      <c r="I4" s="20"/>
      <c r="J4" s="20">
        <v>4</v>
      </c>
      <c r="K4" s="20">
        <v>0</v>
      </c>
      <c r="L4" s="21">
        <v>5</v>
      </c>
      <c r="M4" s="20">
        <v>0</v>
      </c>
      <c r="N4" s="20">
        <v>0</v>
      </c>
      <c r="O4" s="22">
        <v>10</v>
      </c>
      <c r="P4" s="22">
        <v>0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50</v>
      </c>
      <c r="W4" s="63">
        <f>SUM(E4,H4,J4,K4,M4,N4)-MIN(E4,H4,J4,K4,M4,N4)</f>
        <v>20</v>
      </c>
      <c r="X4" s="67">
        <f>SUM(F4,O4,P4,Q4,R4,S4,T4,U4)-MIN(F4,O4,P4,Q4,R4,S4,T4,U4)</f>
        <v>25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67</v>
      </c>
      <c r="D5" s="18" t="s">
        <v>14</v>
      </c>
      <c r="E5" s="19">
        <v>5</v>
      </c>
      <c r="F5" s="22">
        <v>16</v>
      </c>
      <c r="G5" s="21">
        <v>5</v>
      </c>
      <c r="H5" s="20">
        <v>0</v>
      </c>
      <c r="I5" s="20"/>
      <c r="J5" s="20">
        <v>5</v>
      </c>
      <c r="K5" s="20">
        <v>2</v>
      </c>
      <c r="L5" s="21">
        <v>5</v>
      </c>
      <c r="M5" s="20">
        <v>0</v>
      </c>
      <c r="N5" s="20">
        <v>0</v>
      </c>
      <c r="O5" s="22">
        <v>0</v>
      </c>
      <c r="P5" s="22">
        <v>6</v>
      </c>
      <c r="Q5" s="22">
        <v>5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49</v>
      </c>
      <c r="W5" s="63">
        <f>SUM(E5,H5,J5,K5,M5,N5)-MIN(E5,H5,J5,K5,M5,N5)</f>
        <v>12</v>
      </c>
      <c r="X5" s="67">
        <f>SUM(F5,O5,P5,Q5,R5,S5,T5,U5)-MIN(F5,O5,P5,Q5,R5,S5,T5,U5)</f>
        <v>27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106</v>
      </c>
      <c r="D6" s="18" t="s">
        <v>52</v>
      </c>
      <c r="E6" s="19">
        <v>6</v>
      </c>
      <c r="F6" s="22">
        <v>0</v>
      </c>
      <c r="G6" s="21">
        <v>5</v>
      </c>
      <c r="H6" s="20">
        <v>0</v>
      </c>
      <c r="I6" s="20"/>
      <c r="J6" s="20">
        <v>20</v>
      </c>
      <c r="K6" s="20">
        <v>6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42</v>
      </c>
      <c r="W6" s="63">
        <f>SUM(E6,H6,J6,K6,M6,N6)-MIN(E6,H6,J6,K6,M6,N6)</f>
        <v>32</v>
      </c>
      <c r="X6" s="67">
        <f>SUM(F6,O6,P6,Q6,R6,S6,T6,U6)-MIN(F6,O6,P6,Q6,R6,S6,T6,U6)</f>
        <v>5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80</v>
      </c>
      <c r="D7" s="18" t="s">
        <v>20</v>
      </c>
      <c r="E7" s="19">
        <v>4</v>
      </c>
      <c r="F7" s="22">
        <v>6</v>
      </c>
      <c r="G7" s="21">
        <v>5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8</v>
      </c>
      <c r="P7" s="22">
        <v>4</v>
      </c>
      <c r="Q7" s="22">
        <v>5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38</v>
      </c>
      <c r="W7" s="63">
        <f>SUM(E7,H7,J7,K7,M7,N7)-MIN(E7,H7,J7,K7,M7,N7)</f>
        <v>10</v>
      </c>
      <c r="X7" s="67">
        <f>SUM(F7,O7,P7,Q7,R7,S7,T7,U7)-MIN(F7,O7,P7,Q7,R7,S7,T7,U7)</f>
        <v>23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69</v>
      </c>
      <c r="D8" s="18" t="s">
        <v>16</v>
      </c>
      <c r="E8" s="19">
        <v>12</v>
      </c>
      <c r="F8" s="22">
        <v>2</v>
      </c>
      <c r="G8" s="21">
        <v>5</v>
      </c>
      <c r="H8" s="20">
        <v>0</v>
      </c>
      <c r="I8" s="20"/>
      <c r="J8" s="20">
        <v>8</v>
      </c>
      <c r="K8" s="20">
        <v>10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37</v>
      </c>
      <c r="W8" s="63">
        <f>SUM(E8,H8,J8,K8,M8,N8)-MIN(E8,H8,J8,K8,M8,N8)</f>
        <v>30</v>
      </c>
      <c r="X8" s="67">
        <f>SUM(F8,O8,P8,Q8,R8,S8,T8,U8)-MIN(F8,O8,P8,Q8,R8,S8,T8,U8)</f>
        <v>2</v>
      </c>
      <c r="Y8" s="1"/>
      <c r="Z8" s="1"/>
      <c r="AA8" s="1"/>
      <c r="AB8" s="1"/>
    </row>
    <row r="9" spans="1:28" x14ac:dyDescent="0.25">
      <c r="A9" s="1"/>
      <c r="B9" s="70">
        <v>6</v>
      </c>
      <c r="C9" s="24" t="s">
        <v>103</v>
      </c>
      <c r="D9" s="18" t="s">
        <v>18</v>
      </c>
      <c r="E9" s="19">
        <v>10</v>
      </c>
      <c r="F9" s="22">
        <v>0</v>
      </c>
      <c r="G9" s="21">
        <v>0</v>
      </c>
      <c r="H9" s="20">
        <v>0</v>
      </c>
      <c r="I9" s="20"/>
      <c r="J9" s="20">
        <v>7</v>
      </c>
      <c r="K9" s="20">
        <v>20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37</v>
      </c>
      <c r="W9" s="63">
        <f>SUM(E9,H9,J9,K9,M9,N9)-MIN(E9,H9,J9,K9,M9,N9)</f>
        <v>37</v>
      </c>
      <c r="X9" s="67">
        <f>SUM(F9,O9,P9,Q9,R9,S9,T9,U9)-MIN(F9,O9,P9,Q9,R9,S9,T9,U9)</f>
        <v>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71</v>
      </c>
      <c r="D10" s="18" t="s">
        <v>16</v>
      </c>
      <c r="E10" s="19">
        <v>0</v>
      </c>
      <c r="F10" s="22">
        <v>0</v>
      </c>
      <c r="G10" s="21">
        <v>5</v>
      </c>
      <c r="H10" s="20">
        <v>0</v>
      </c>
      <c r="I10" s="20"/>
      <c r="J10" s="20">
        <v>10</v>
      </c>
      <c r="K10" s="20">
        <v>16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>SUM(E10:U10)</f>
        <v>31</v>
      </c>
      <c r="W10" s="63">
        <f>SUM(E10,H10,J10,K10,M10,N10)-MIN(E10,H10,J10,K10,M10,N10)</f>
        <v>26</v>
      </c>
      <c r="X10" s="67">
        <f>SUM(F10,O10,P10,Q10,R10,S10,T10,U10)-MIN(F10,O10,P10,Q10,R10,S10,T10,U10)</f>
        <v>0</v>
      </c>
      <c r="Y10" s="1"/>
      <c r="Z10" s="1"/>
      <c r="AA10" s="1"/>
      <c r="AB10" s="1"/>
    </row>
    <row r="11" spans="1:28" x14ac:dyDescent="0.25">
      <c r="A11" s="1"/>
      <c r="B11" s="70">
        <v>9</v>
      </c>
      <c r="C11" s="55" t="s">
        <v>107</v>
      </c>
      <c r="D11" s="18" t="s">
        <v>20</v>
      </c>
      <c r="E11" s="19">
        <v>0</v>
      </c>
      <c r="F11" s="22">
        <v>2</v>
      </c>
      <c r="G11" s="21">
        <v>5</v>
      </c>
      <c r="H11" s="20">
        <v>0</v>
      </c>
      <c r="I11" s="20"/>
      <c r="J11" s="20">
        <v>2</v>
      </c>
      <c r="K11" s="20">
        <v>2</v>
      </c>
      <c r="L11" s="21">
        <v>5</v>
      </c>
      <c r="M11" s="20">
        <v>0</v>
      </c>
      <c r="N11" s="20">
        <v>0</v>
      </c>
      <c r="O11" s="22">
        <v>2</v>
      </c>
      <c r="P11" s="22">
        <v>2</v>
      </c>
      <c r="Q11" s="22">
        <v>5</v>
      </c>
      <c r="R11" s="23">
        <v>0</v>
      </c>
      <c r="S11" s="23">
        <v>0</v>
      </c>
      <c r="T11" s="23">
        <v>0</v>
      </c>
      <c r="U11" s="23">
        <v>0</v>
      </c>
      <c r="V11" s="43">
        <f>SUM(E11:U11)</f>
        <v>25</v>
      </c>
      <c r="W11" s="63">
        <f>SUM(E11,H11,J11,K11,M11,N11)-MIN(E11,H11,J11,K11,M11,N11)</f>
        <v>4</v>
      </c>
      <c r="X11" s="67">
        <f>SUM(F11,O11,P11,Q11,R11,S11,T11,U11)-MIN(F11,O11,P11,Q11,R11,S11,T11,U11)</f>
        <v>11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105</v>
      </c>
      <c r="D12" s="18" t="s">
        <v>42</v>
      </c>
      <c r="E12" s="19">
        <v>20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>SUM(E12:U12)</f>
        <v>20</v>
      </c>
      <c r="W12" s="63">
        <f>SUM(E12,H12,J12,K12,M12,N12)-MIN(E12,H12,J12,K12,M12,N12)</f>
        <v>20</v>
      </c>
      <c r="X12" s="67">
        <f>SUM(F12,O12,P12,Q12,R12,S12,T12,U12)-MIN(F12,O12,P12,Q12,R12,S12,T12,U12)</f>
        <v>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55" t="s">
        <v>126</v>
      </c>
      <c r="D13" s="18" t="s">
        <v>18</v>
      </c>
      <c r="E13" s="62">
        <v>0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5</v>
      </c>
      <c r="L13" s="21">
        <v>0</v>
      </c>
      <c r="M13" s="20">
        <v>0</v>
      </c>
      <c r="N13" s="20">
        <v>0</v>
      </c>
      <c r="O13" s="22">
        <v>12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>SUM(E13:U13)</f>
        <v>19</v>
      </c>
      <c r="W13" s="63">
        <f>SUM(E13,H13,J13,K13,M13,N13)-MIN(E13,H13,J13,K13,M13,N13)</f>
        <v>5</v>
      </c>
      <c r="X13" s="67">
        <f>SUM(F13,O13,P13,Q13,R13,S13,T13,U13)-MIN(F13,O13,P13,Q13,R13,S13,T13,U13)</f>
        <v>14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72</v>
      </c>
      <c r="D14" s="18" t="s">
        <v>37</v>
      </c>
      <c r="E14" s="62">
        <v>0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12</v>
      </c>
      <c r="Q14" s="22">
        <v>5</v>
      </c>
      <c r="R14" s="23">
        <v>0</v>
      </c>
      <c r="S14" s="23">
        <v>0</v>
      </c>
      <c r="T14" s="23">
        <v>0</v>
      </c>
      <c r="U14" s="23">
        <v>0</v>
      </c>
      <c r="V14" s="43">
        <f>SUM(E14:U14)</f>
        <v>17</v>
      </c>
      <c r="W14" s="63">
        <f>SUM(E14,H14,J14,K14,M14,N14)-MIN(E14,H14,J14,K14,M14,N14)</f>
        <v>0</v>
      </c>
      <c r="X14" s="67">
        <f>SUM(F14,O14,P14,Q14,R14,S14,T14,U14)-MIN(F14,O14,P14,Q14,R14,S14,T14,U14)</f>
        <v>17</v>
      </c>
      <c r="Y14" s="1"/>
      <c r="Z14" s="1"/>
      <c r="AA14" s="1"/>
      <c r="AB14" s="1"/>
    </row>
    <row r="15" spans="1:28" x14ac:dyDescent="0.25">
      <c r="A15" s="1"/>
      <c r="B15" s="70">
        <v>12</v>
      </c>
      <c r="C15" s="68" t="s">
        <v>47</v>
      </c>
      <c r="D15" s="18" t="s">
        <v>16</v>
      </c>
      <c r="E15" s="62">
        <v>0</v>
      </c>
      <c r="F15" s="22">
        <v>12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5</v>
      </c>
      <c r="R15" s="23">
        <v>0</v>
      </c>
      <c r="S15" s="23">
        <v>0</v>
      </c>
      <c r="T15" s="23">
        <v>0</v>
      </c>
      <c r="U15" s="23">
        <v>0</v>
      </c>
      <c r="V15" s="43">
        <f>SUM(E15:U15)</f>
        <v>17</v>
      </c>
      <c r="W15" s="63">
        <f>SUM(E15,H15,J15,K15,M15,N15)-MIN(E15,H15,J15,K15,M15,N15)</f>
        <v>0</v>
      </c>
      <c r="X15" s="67">
        <f>SUM(F15,O15,P15,Q15,R15,S15,T15,U15)-MIN(F15,O15,P15,Q15,R15,S15,T15,U15)</f>
        <v>17</v>
      </c>
      <c r="Y15" s="1"/>
      <c r="Z15" s="1"/>
      <c r="AA15" s="1"/>
      <c r="AB15" s="1"/>
    </row>
    <row r="16" spans="1:28" x14ac:dyDescent="0.25">
      <c r="A16" s="1"/>
      <c r="B16" s="70">
        <v>12</v>
      </c>
      <c r="C16" s="24" t="s">
        <v>70</v>
      </c>
      <c r="D16" s="18" t="s">
        <v>16</v>
      </c>
      <c r="E16" s="62">
        <v>7</v>
      </c>
      <c r="F16" s="22">
        <v>2</v>
      </c>
      <c r="G16" s="21">
        <v>0</v>
      </c>
      <c r="H16" s="20">
        <v>0</v>
      </c>
      <c r="I16" s="20"/>
      <c r="J16" s="20">
        <v>0</v>
      </c>
      <c r="K16" s="20">
        <v>3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5</v>
      </c>
      <c r="R16" s="23">
        <v>0</v>
      </c>
      <c r="S16" s="23">
        <v>0</v>
      </c>
      <c r="T16" s="23">
        <v>0</v>
      </c>
      <c r="U16" s="23">
        <v>0</v>
      </c>
      <c r="V16" s="43">
        <f>SUM(E16:U16)</f>
        <v>17</v>
      </c>
      <c r="W16" s="63">
        <f>SUM(E16,H16,J16,K16,M16,N16)-MIN(E16,H16,J16,K16,M16,N16)</f>
        <v>10</v>
      </c>
      <c r="X16" s="67">
        <f>SUM(F16,O16,P16,Q16,R16,S16,T16,U16)-MIN(F16,O16,P16,Q16,R16,S16,T16,U16)</f>
        <v>7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49</v>
      </c>
      <c r="D17" s="18" t="s">
        <v>26</v>
      </c>
      <c r="E17" s="62">
        <v>0</v>
      </c>
      <c r="F17" s="22">
        <v>0</v>
      </c>
      <c r="G17" s="21">
        <v>0</v>
      </c>
      <c r="H17" s="20">
        <v>0</v>
      </c>
      <c r="I17" s="20"/>
      <c r="J17" s="20">
        <v>16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>SUM(E17:U17)</f>
        <v>16</v>
      </c>
      <c r="W17" s="63">
        <f>SUM(E17,H17,J17,K17,M17,N17)-MIN(E17,H17,J17,K17,M17,N17)</f>
        <v>16</v>
      </c>
      <c r="X17" s="67">
        <f>SUM(F17,O17,P17,Q17,R17,S17,T17,U17)-MIN(F17,O17,P17,Q17,R17,S17,T17,U17)</f>
        <v>0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197</v>
      </c>
      <c r="D18" s="18" t="s">
        <v>45</v>
      </c>
      <c r="E18" s="62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16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>SUM(E18:U18)</f>
        <v>16</v>
      </c>
      <c r="W18" s="63">
        <f>SUM(E18,H18,J18,K18,M18,N18)-MIN(E18,H18,J18,K18,M18,N18)</f>
        <v>0</v>
      </c>
      <c r="X18" s="67">
        <f>SUM(F18,O18,P18,Q18,R18,S18,T18,U18)-MIN(F18,O18,P18,Q18,R18,S18,T18,U18)</f>
        <v>16</v>
      </c>
      <c r="Y18" s="1"/>
      <c r="Z18" s="1"/>
      <c r="AA18" s="1"/>
      <c r="AB18" s="1"/>
    </row>
    <row r="19" spans="1:28" x14ac:dyDescent="0.25">
      <c r="A19" s="1"/>
      <c r="B19" s="70">
        <v>17</v>
      </c>
      <c r="C19" s="68" t="s">
        <v>131</v>
      </c>
      <c r="D19" s="61" t="s">
        <v>20</v>
      </c>
      <c r="E19" s="62">
        <v>0</v>
      </c>
      <c r="F19" s="22">
        <v>2</v>
      </c>
      <c r="G19" s="21">
        <v>5</v>
      </c>
      <c r="H19" s="20">
        <v>0</v>
      </c>
      <c r="I19" s="20"/>
      <c r="J19" s="20">
        <v>2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5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>SUM(E19:U19)</f>
        <v>14</v>
      </c>
      <c r="W19" s="63">
        <f>SUM(E19,H19,J19,K19,M19,N19)-MIN(E19,H19,J19,K19,M19,N19)</f>
        <v>2</v>
      </c>
      <c r="X19" s="67">
        <f>SUM(F19,O19,P19,Q19,R19,S19,T19,U19)-MIN(F19,O19,P19,Q19,R19,S19,T19,U19)</f>
        <v>7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58</v>
      </c>
      <c r="D20" s="61" t="s">
        <v>45</v>
      </c>
      <c r="E20" s="62">
        <v>0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8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5</v>
      </c>
      <c r="R20" s="23">
        <v>0</v>
      </c>
      <c r="S20" s="23">
        <v>0</v>
      </c>
      <c r="T20" s="23">
        <v>0</v>
      </c>
      <c r="U20" s="23">
        <v>0</v>
      </c>
      <c r="V20" s="43">
        <f>SUM(E20:U20)</f>
        <v>13</v>
      </c>
      <c r="W20" s="63">
        <f>SUM(E20,H20,J20,K20,M20,N20)-MIN(E20,H20,J20,K20,M20,N20)</f>
        <v>8</v>
      </c>
      <c r="X20" s="67">
        <f>SUM(F20,O20,P20,Q20,R20,S20,T20,U20)-MIN(F20,O20,P20,Q20,R20,S20,T20,U20)</f>
        <v>5</v>
      </c>
      <c r="Y20" s="1"/>
      <c r="Z20" s="1"/>
      <c r="AA20" s="1"/>
      <c r="AB20" s="1"/>
    </row>
    <row r="21" spans="1:28" x14ac:dyDescent="0.25">
      <c r="A21" s="1"/>
      <c r="B21" s="70">
        <v>19</v>
      </c>
      <c r="C21" s="68" t="s">
        <v>145</v>
      </c>
      <c r="D21" s="61" t="s">
        <v>75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5</v>
      </c>
      <c r="M21" s="20">
        <v>0</v>
      </c>
      <c r="N21" s="20">
        <v>0</v>
      </c>
      <c r="O21" s="22">
        <v>4</v>
      </c>
      <c r="P21" s="22">
        <v>2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>SUM(E21:U21)</f>
        <v>11</v>
      </c>
      <c r="W21" s="63">
        <f>SUM(E21,H21,J21,K21,M21,N21)-MIN(E21,H21,J21,K21,M21,N21)</f>
        <v>0</v>
      </c>
      <c r="X21" s="67">
        <f>SUM(F21,O21,P21,Q21,R21,S21,T21,U21)-MIN(F21,O21,P21,Q21,R21,S21,T21,U21)</f>
        <v>6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74</v>
      </c>
      <c r="D22" s="61" t="s">
        <v>20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2</v>
      </c>
      <c r="K22" s="20">
        <v>7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>SUM(E22:U22)</f>
        <v>9</v>
      </c>
      <c r="W22" s="63">
        <f>SUM(E22,H22,J22,K22,M22,N22)-MIN(E22,H22,J22,K22,M22,N22)</f>
        <v>9</v>
      </c>
      <c r="X22" s="67">
        <f>SUM(F22,O22,P22,Q22,R22,S22,T22,U22)-MIN(F22,O22,P22,Q22,R22,S22,T22,U22)</f>
        <v>0</v>
      </c>
      <c r="Y22" s="1"/>
      <c r="Z22" s="1"/>
      <c r="AA22" s="1"/>
      <c r="AB22" s="1"/>
    </row>
    <row r="23" spans="1:28" x14ac:dyDescent="0.25">
      <c r="A23" s="1"/>
      <c r="B23" s="70">
        <v>21</v>
      </c>
      <c r="C23" s="68" t="s">
        <v>140</v>
      </c>
      <c r="D23" s="61" t="s">
        <v>14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5</v>
      </c>
      <c r="P23" s="22">
        <v>3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>SUM(E23:U23)</f>
        <v>8</v>
      </c>
      <c r="W23" s="63">
        <f>SUM(E23,H23,J23,K23,M23,N23)-MIN(E23,H23,J23,K23,M23,N23)</f>
        <v>0</v>
      </c>
      <c r="X23" s="67">
        <f>SUM(F23,O23,P23,Q23,R23,S23,T23,U23)-MIN(F23,O23,P23,Q23,R23,S23,T23,U23)</f>
        <v>8</v>
      </c>
      <c r="Y23" s="1"/>
      <c r="Z23" s="1"/>
      <c r="AA23" s="1"/>
      <c r="AB23" s="1"/>
    </row>
    <row r="24" spans="1:28" x14ac:dyDescent="0.25">
      <c r="A24" s="1"/>
      <c r="B24" s="70">
        <v>21</v>
      </c>
      <c r="C24" s="68" t="s">
        <v>68</v>
      </c>
      <c r="D24" s="61" t="s">
        <v>21</v>
      </c>
      <c r="E24" s="62">
        <v>8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>SUM(E24:U24)</f>
        <v>8</v>
      </c>
      <c r="W24" s="63">
        <f>SUM(E24,H24,J24,K24,M24,N24)-MIN(E24,H24,J24,K24,M24,N24)</f>
        <v>8</v>
      </c>
      <c r="X24" s="67">
        <f>SUM(F24,O24,P24,Q24,R24,S24,T24,U24)-MIN(F24,O24,P24,Q24,R24,S24,T24,U24)</f>
        <v>0</v>
      </c>
      <c r="Y24" s="1"/>
      <c r="Z24" s="1"/>
      <c r="AA24" s="1"/>
      <c r="AB24" s="1"/>
    </row>
    <row r="25" spans="1:28" x14ac:dyDescent="0.25">
      <c r="A25" s="1"/>
      <c r="B25" s="70">
        <v>23</v>
      </c>
      <c r="C25" s="24" t="s">
        <v>191</v>
      </c>
      <c r="D25" s="18" t="s">
        <v>16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>SUM(E25:U25)</f>
        <v>5</v>
      </c>
      <c r="W25" s="63">
        <f>SUM(E25,H25,J25,K25,M25,N25)-MIN(E25,H25,J25,K25,M25,N25)</f>
        <v>0</v>
      </c>
      <c r="X25" s="67">
        <f>SUM(F25,O25,P25,Q25,R25,S25,T25,U25)-MIN(F25,O25,P25,Q25,R25,S25,T25,U25)</f>
        <v>0</v>
      </c>
      <c r="Y25" s="1"/>
      <c r="Z25" s="1"/>
      <c r="AA25" s="1"/>
      <c r="AB25" s="1"/>
    </row>
    <row r="26" spans="1:28" x14ac:dyDescent="0.25">
      <c r="A26" s="1"/>
      <c r="B26" s="70">
        <v>23</v>
      </c>
      <c r="C26" s="68" t="s">
        <v>146</v>
      </c>
      <c r="D26" s="61" t="s">
        <v>25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5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>SUM(E26:U26)</f>
        <v>5</v>
      </c>
      <c r="W26" s="63">
        <f>SUM(E26,H26,J26,K26,M26,N26)-MIN(E26,H26,J26,K26,M26,N26)</f>
        <v>0</v>
      </c>
      <c r="X26" s="67">
        <f>SUM(F26,O26,P26,Q26,R26,S26,T26,U26)-MIN(F26,O26,P26,Q26,R26,S26,T26,U26)</f>
        <v>0</v>
      </c>
      <c r="Y26" s="1"/>
      <c r="Z26" s="1"/>
      <c r="AA26" s="1"/>
      <c r="AB26" s="1"/>
    </row>
    <row r="27" spans="1:28" x14ac:dyDescent="0.25">
      <c r="A27" s="1"/>
      <c r="B27" s="70">
        <v>23</v>
      </c>
      <c r="C27" s="71" t="s">
        <v>192</v>
      </c>
      <c r="D27" s="61" t="s">
        <v>16</v>
      </c>
      <c r="E27" s="62">
        <v>0</v>
      </c>
      <c r="F27" s="22">
        <v>0</v>
      </c>
      <c r="G27" s="21">
        <v>5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>SUM(E27:U27)</f>
        <v>5</v>
      </c>
      <c r="W27" s="63">
        <f>SUM(E27,H27,J27,K27,M27,N27)-MIN(E27,H27,J27,K27,M27,N27)</f>
        <v>0</v>
      </c>
      <c r="X27" s="67">
        <f>SUM(F27,O27,P27,Q27,R27,S27,T27,U27)-MIN(F27,O27,P27,Q27,R27,S27,T27,U27)</f>
        <v>0</v>
      </c>
      <c r="Y27" s="1"/>
      <c r="Z27" s="1"/>
      <c r="AA27" s="1"/>
      <c r="AB27" s="1"/>
    </row>
    <row r="28" spans="1:28" x14ac:dyDescent="0.25">
      <c r="A28" s="1"/>
      <c r="B28" s="70">
        <v>23</v>
      </c>
      <c r="C28" s="68" t="s">
        <v>196</v>
      </c>
      <c r="D28" s="61" t="s">
        <v>25</v>
      </c>
      <c r="E28" s="62">
        <v>0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5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>SUM(E28:U28)</f>
        <v>5</v>
      </c>
      <c r="W28" s="63">
        <f>SUM(E28,H28,J28,K28,M28,N28)-MIN(E28,H28,J28,K28,M28,N28)</f>
        <v>0</v>
      </c>
      <c r="X28" s="67">
        <f>SUM(F28,O28,P28,Q28,R28,S28,T28,U28)-MIN(F28,O28,P28,Q28,R28,S28,T28,U28)</f>
        <v>0</v>
      </c>
      <c r="Y28" s="1"/>
      <c r="Z28" s="1"/>
      <c r="AA28" s="1"/>
      <c r="AB28" s="1"/>
    </row>
    <row r="29" spans="1:28" x14ac:dyDescent="0.25">
      <c r="A29" s="1"/>
      <c r="B29" s="70">
        <v>23</v>
      </c>
      <c r="C29" s="68" t="s">
        <v>132</v>
      </c>
      <c r="D29" s="61" t="s">
        <v>20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>SUM(E29:U29)</f>
        <v>5</v>
      </c>
      <c r="W29" s="63">
        <f>SUM(E29,H29,J29,K29,M29,N29)-MIN(E29,H29,J29,K29,M29,N29)</f>
        <v>0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70">
        <v>28</v>
      </c>
      <c r="C30" s="71" t="s">
        <v>127</v>
      </c>
      <c r="D30" s="61" t="s">
        <v>18</v>
      </c>
      <c r="E30" s="62">
        <v>2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2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69">
        <f>SUM(E30:U30)</f>
        <v>4</v>
      </c>
      <c r="W30" s="63">
        <f>SUM(E30,H30,J30,K30,M30,N30)-MIN(E30,H30,J30,K30,M30,N30)</f>
        <v>4</v>
      </c>
      <c r="X30" s="67">
        <f>SUM(F30,O30,P30,Q30,R30,S30,T30,U30)-MIN(F30,O30,P30,Q30,R30,S30,T30,U30)</f>
        <v>0</v>
      </c>
      <c r="Y30" s="1"/>
      <c r="Z30" s="1"/>
      <c r="AA30" s="1"/>
      <c r="AB30" s="1"/>
    </row>
    <row r="31" spans="1:28" x14ac:dyDescent="0.25">
      <c r="A31" s="1"/>
      <c r="B31" s="70">
        <v>28</v>
      </c>
      <c r="C31" s="68" t="s">
        <v>59</v>
      </c>
      <c r="D31" s="18" t="s">
        <v>18</v>
      </c>
      <c r="E31" s="62">
        <v>0</v>
      </c>
      <c r="F31" s="22">
        <v>4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>SUM(E31:U31)</f>
        <v>4</v>
      </c>
      <c r="W31" s="63">
        <f>SUM(E31,H31,J31,K31,M31,N31)-MIN(E31,H31,J31,K31,M31,N31)</f>
        <v>0</v>
      </c>
      <c r="X31" s="67">
        <f>SUM(F31,O31,P31,Q31,R31,S31,T31,U31)-MIN(F31,O31,P31,Q31,R31,S31,T31,U31)</f>
        <v>4</v>
      </c>
      <c r="Y31" s="1"/>
      <c r="Z31" s="1"/>
      <c r="AA31" s="1"/>
      <c r="AB31" s="1"/>
    </row>
    <row r="32" spans="1:28" x14ac:dyDescent="0.25">
      <c r="A32" s="1"/>
      <c r="B32" s="70">
        <v>28</v>
      </c>
      <c r="C32" s="68" t="s">
        <v>136</v>
      </c>
      <c r="D32" s="18" t="s">
        <v>18</v>
      </c>
      <c r="E32" s="62">
        <v>0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4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>SUM(E32:U32)</f>
        <v>4</v>
      </c>
      <c r="W32" s="63">
        <f>SUM(E32,H32,J32,K32,M32,N32)-MIN(E32,H32,J32,K32,M32,N32)</f>
        <v>4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70">
        <v>31</v>
      </c>
      <c r="C33" s="68" t="s">
        <v>65</v>
      </c>
      <c r="D33" s="18" t="s">
        <v>18</v>
      </c>
      <c r="E33" s="62">
        <v>3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>SUM(E33:U33)</f>
        <v>3</v>
      </c>
      <c r="W33" s="63">
        <f>SUM(E33,H33,J33,K33,M33,N33)-MIN(E33,H33,J33,K33,M33,N33)</f>
        <v>3</v>
      </c>
      <c r="X33" s="67">
        <f>SUM(F33,O33,P33,Q33,R33,S33,T33,U33)-MIN(F33,O33,P33,Q33,R33,S33,T33,U33)</f>
        <v>0</v>
      </c>
      <c r="Y33" s="1"/>
      <c r="Z33" s="1"/>
      <c r="AA33" s="1"/>
      <c r="AB33" s="1"/>
    </row>
    <row r="34" spans="1:28" x14ac:dyDescent="0.25">
      <c r="A34" s="1"/>
      <c r="B34" s="70">
        <v>31</v>
      </c>
      <c r="C34" s="71" t="s">
        <v>150</v>
      </c>
      <c r="D34" s="61" t="s">
        <v>42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3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>SUM(E34:U34)</f>
        <v>3</v>
      </c>
      <c r="W34" s="63">
        <f>SUM(E34,H34,J34,K34,M34,N34)-MIN(E34,H34,J34,K34,M34,N34)</f>
        <v>0</v>
      </c>
      <c r="X34" s="67">
        <f>SUM(F34,O34,P34,Q34,R34,S34,T34,U34)-MIN(F34,O34,P34,Q34,R34,S34,T34,U34)</f>
        <v>3</v>
      </c>
      <c r="Y34" s="1"/>
      <c r="Z34" s="1"/>
      <c r="AA34" s="1"/>
      <c r="AB34" s="1"/>
    </row>
    <row r="35" spans="1:28" x14ac:dyDescent="0.25">
      <c r="A35" s="1"/>
      <c r="B35" s="70">
        <v>31</v>
      </c>
      <c r="C35" s="24" t="s">
        <v>73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>SUM(E35:U35)</f>
        <v>3</v>
      </c>
      <c r="W35" s="63">
        <f>SUM(E35,H35,J35,K35,M35,N35)-MIN(E35,H35,J35,K35,M35,N35)</f>
        <v>0</v>
      </c>
      <c r="X35" s="67">
        <f>SUM(F35,O35,P35,Q35,R35,S35,T35,U35)-MIN(F35,O35,P35,Q35,R35,S35,T35,U35)</f>
        <v>3</v>
      </c>
      <c r="Y35" s="1"/>
      <c r="Z35" s="1"/>
      <c r="AA35" s="1"/>
      <c r="AB35" s="1"/>
    </row>
    <row r="36" spans="1:28" x14ac:dyDescent="0.25">
      <c r="A36" s="1"/>
      <c r="B36" s="70">
        <v>34</v>
      </c>
      <c r="C36" s="24" t="s">
        <v>194</v>
      </c>
      <c r="D36" s="18" t="s">
        <v>14</v>
      </c>
      <c r="E36" s="62">
        <v>0</v>
      </c>
      <c r="F36" s="22">
        <v>0</v>
      </c>
      <c r="G36" s="21">
        <v>0</v>
      </c>
      <c r="H36" s="20">
        <v>0</v>
      </c>
      <c r="I36" s="20"/>
      <c r="J36" s="20">
        <v>2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69">
        <f>SUM(E36:U36)</f>
        <v>2</v>
      </c>
      <c r="W36" s="63">
        <f>SUM(E36,H36,J36,K36,M36,N36)-MIN(E36,H36,J36,K36,M36,N36)</f>
        <v>2</v>
      </c>
      <c r="X36" s="67">
        <f>SUM(F36,O36,P36,Q36,R36,S36,T36,U36)-MIN(F36,O36,P36,Q36,R36,S36,T36,U36)</f>
        <v>0</v>
      </c>
      <c r="Y36" s="1"/>
      <c r="Z36" s="1"/>
      <c r="AA36" s="1"/>
      <c r="AB36" s="1"/>
    </row>
    <row r="37" spans="1:28" x14ac:dyDescent="0.25">
      <c r="A37" s="1"/>
      <c r="B37" s="70">
        <v>34</v>
      </c>
      <c r="C37" s="24" t="s">
        <v>184</v>
      </c>
      <c r="D37" s="18" t="s">
        <v>16</v>
      </c>
      <c r="E37" s="62">
        <v>0</v>
      </c>
      <c r="F37" s="22">
        <v>2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69">
        <f>SUM(E37:U37)</f>
        <v>2</v>
      </c>
      <c r="W37" s="63">
        <f>SUM(E37,H37,J37,K37,M37,N37)-MIN(E37,H37,J37,K37,M37,N37)</f>
        <v>0</v>
      </c>
      <c r="X37" s="67">
        <f>SUM(F37,O37,P37,Q37,R37,S37,T37,U37)-MIN(F37,O37,P37,Q37,R37,S37,T37,U37)</f>
        <v>2</v>
      </c>
      <c r="Y37" s="1"/>
      <c r="Z37" s="1"/>
      <c r="AA37" s="1"/>
      <c r="AB37" s="1"/>
    </row>
    <row r="38" spans="1:28" x14ac:dyDescent="0.25">
      <c r="A38" s="1"/>
      <c r="B38" s="70">
        <v>34</v>
      </c>
      <c r="C38" s="68" t="s">
        <v>77</v>
      </c>
      <c r="D38" s="18" t="s">
        <v>16</v>
      </c>
      <c r="E38" s="62">
        <v>0</v>
      </c>
      <c r="F38" s="22">
        <v>2</v>
      </c>
      <c r="G38" s="21">
        <v>0</v>
      </c>
      <c r="H38" s="20">
        <v>0</v>
      </c>
      <c r="I38" s="20"/>
      <c r="J38" s="20">
        <v>0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43">
        <f>SUM(E38:U38)</f>
        <v>2</v>
      </c>
      <c r="W38" s="63">
        <f>SUM(E38,H38,J38,K38,M38,N38)-MIN(E38,H38,J38,K38,M38,N38)</f>
        <v>0</v>
      </c>
      <c r="X38" s="67">
        <f>SUM(F38,O38,P38,Q38,R38,S38,T38,U38)-MIN(F38,O38,P38,Q38,R38,S38,T38,U38)</f>
        <v>2</v>
      </c>
      <c r="Y38" s="1"/>
      <c r="Z38" s="1"/>
      <c r="AA38" s="1"/>
      <c r="AB38" s="1"/>
    </row>
    <row r="39" spans="1:28" ht="15.75" thickBot="1" x14ac:dyDescent="0.3">
      <c r="A39" s="1"/>
      <c r="B39" s="83">
        <v>34</v>
      </c>
      <c r="C39" s="84" t="s">
        <v>185</v>
      </c>
      <c r="D39" s="100" t="s">
        <v>45</v>
      </c>
      <c r="E39" s="86">
        <v>0</v>
      </c>
      <c r="F39" s="87">
        <v>2</v>
      </c>
      <c r="G39" s="88">
        <v>0</v>
      </c>
      <c r="H39" s="89">
        <v>0</v>
      </c>
      <c r="I39" s="89"/>
      <c r="J39" s="89">
        <v>0</v>
      </c>
      <c r="K39" s="89">
        <v>0</v>
      </c>
      <c r="L39" s="88">
        <v>0</v>
      </c>
      <c r="M39" s="89">
        <v>0</v>
      </c>
      <c r="N39" s="89">
        <v>0</v>
      </c>
      <c r="O39" s="87">
        <v>0</v>
      </c>
      <c r="P39" s="87">
        <v>0</v>
      </c>
      <c r="Q39" s="87">
        <v>0</v>
      </c>
      <c r="R39" s="90">
        <v>0</v>
      </c>
      <c r="S39" s="90">
        <v>0</v>
      </c>
      <c r="T39" s="90">
        <v>0</v>
      </c>
      <c r="U39" s="90">
        <v>0</v>
      </c>
      <c r="V39" s="91">
        <f>SUM(E39:U39)</f>
        <v>2</v>
      </c>
      <c r="W39" s="89">
        <f>SUM(E39,H39,J39,K39,M39,N39)-MIN(E39,H39,J39,K39,M39,N39)</f>
        <v>0</v>
      </c>
      <c r="X39" s="92">
        <f>SUM(F39,O39,P39,Q39,R39,S39,T39,U39)-MIN(F39,O39,P39,Q39,R39,S39,T39,U39)</f>
        <v>2</v>
      </c>
      <c r="Y39" s="1"/>
      <c r="Z39" s="1"/>
      <c r="AA39" s="1"/>
      <c r="AB39" s="1"/>
    </row>
  </sheetData>
  <conditionalFormatting sqref="C28">
    <cfRule type="duplicateValues" dxfId="6" priority="1"/>
  </conditionalFormatting>
  <conditionalFormatting sqref="C3:C27 C29:C39">
    <cfRule type="duplicateValues" dxfId="5" priority="32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165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81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10</v>
      </c>
      <c r="P3" s="14">
        <v>10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70</v>
      </c>
      <c r="W3" s="12">
        <f>SUM(E3,H3,J3,K3,M3,N3)-MIN(E3,H3,J3,K3,M3,N3)</f>
        <v>30</v>
      </c>
      <c r="X3" s="16">
        <f>SUM(F3,O3,P3,Q3,R3,S3,T3,U3)-MIN(F3,O3,P3,Q3,R3,S3,T3,U3)</f>
        <v>35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121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8</v>
      </c>
      <c r="N4" s="20">
        <v>0</v>
      </c>
      <c r="O4" s="22">
        <v>0</v>
      </c>
      <c r="P4" s="22">
        <v>0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42</v>
      </c>
      <c r="W4" s="63">
        <f>SUM(E4,H4,J4,K4,M4,N4)-MIN(E4,H4,J4,K4,M4,N4)</f>
        <v>24</v>
      </c>
      <c r="X4" s="67">
        <f>SUM(F4,O4,P4,Q4,R4,S4,T4,U4)-MIN(F4,O4,P4,Q4,R4,S4,T4,U4)</f>
        <v>13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170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24</v>
      </c>
      <c r="W5" s="63">
        <f>SUM(E5,H5,J5,K5,M5,N5)-MIN(E5,H5,J5,K5,M5,N5)</f>
        <v>8</v>
      </c>
      <c r="X5" s="67">
        <f>SUM(F5,O5,P5,Q5,R5,S5,T5,U5)-MIN(F5,O5,P5,Q5,R5,S5,T5,U5)</f>
        <v>16</v>
      </c>
      <c r="Y5" s="1"/>
      <c r="Z5" s="1"/>
      <c r="AA5" s="1"/>
      <c r="AB5" s="1"/>
    </row>
    <row r="6" spans="1:28" x14ac:dyDescent="0.25">
      <c r="A6" s="1"/>
      <c r="B6" s="70">
        <v>3</v>
      </c>
      <c r="C6" s="24" t="s">
        <v>141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10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16</v>
      </c>
      <c r="W6" s="63">
        <f>SUM(E6,H6,J6,K6,M6,N6)-MIN(E6,H6,J6,K6,M6,N6)</f>
        <v>10</v>
      </c>
      <c r="X6" s="67">
        <f>SUM(F6,O6,P6,Q6,R6,S6,T6,U6)-MIN(F6,O6,P6,Q6,R6,S6,T6,U6)</f>
        <v>6</v>
      </c>
      <c r="Y6" s="1"/>
      <c r="Z6" s="1"/>
      <c r="AA6" s="1"/>
      <c r="AB6" s="1"/>
    </row>
    <row r="7" spans="1:28" x14ac:dyDescent="0.25">
      <c r="A7" s="1"/>
      <c r="B7" s="70">
        <v>5</v>
      </c>
      <c r="C7" s="55" t="s">
        <v>195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6</v>
      </c>
      <c r="W7" s="63">
        <f>SUM(E7,H7,J7,K7,M7,N7)-MIN(E7,H7,J7,K7,M7,N7)</f>
        <v>6</v>
      </c>
      <c r="X7" s="67">
        <f>SUM(F7,O7,P7,Q7,R7,S7,T7,U7)-MIN(F7,O7,P7,Q7,R7,S7,T7,U7)</f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144</v>
      </c>
      <c r="D8" s="18" t="s">
        <v>75</v>
      </c>
      <c r="E8" s="62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5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5</v>
      </c>
      <c r="W8" s="63">
        <f>SUM(E8,H8,J8,K8,M8,N8)-MIN(E8,H8,J8,K8,M8,N8)</f>
        <v>0</v>
      </c>
      <c r="X8" s="67">
        <f>SUM(F8,O8,P8,Q8,R8,S8,T8,U8)-MIN(F8,O8,P8,Q8,R8,S8,T8,U8)</f>
        <v>0</v>
      </c>
      <c r="Y8" s="1"/>
      <c r="Z8" s="1"/>
      <c r="AA8" s="1"/>
      <c r="AB8" s="1"/>
    </row>
    <row r="9" spans="1:28" x14ac:dyDescent="0.25">
      <c r="A9" s="1"/>
      <c r="B9" s="17">
        <v>6</v>
      </c>
      <c r="C9" s="24" t="s">
        <v>201</v>
      </c>
      <c r="D9" s="18" t="s">
        <v>16</v>
      </c>
      <c r="E9" s="62">
        <v>0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5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5</v>
      </c>
      <c r="W9" s="63">
        <f>SUM(E9,H9,J9,K9,M9,N9)-MIN(E9,H9,J9,K9,M9,N9)</f>
        <v>0</v>
      </c>
      <c r="X9" s="67">
        <f>SUM(F9,O9,P9,Q9,R9,S9,T9,U9)-MIN(F9,O9,P9,Q9,R9,S9,T9,U9)</f>
        <v>5</v>
      </c>
      <c r="Y9" s="1"/>
      <c r="Z9" s="1"/>
      <c r="AA9" s="1"/>
      <c r="AB9" s="1"/>
    </row>
    <row r="10" spans="1:28" ht="15.75" thickBot="1" x14ac:dyDescent="0.3">
      <c r="A10" s="1"/>
      <c r="B10" s="83">
        <v>6</v>
      </c>
      <c r="C10" s="84" t="s">
        <v>147</v>
      </c>
      <c r="D10" s="100" t="s">
        <v>16</v>
      </c>
      <c r="E10" s="86">
        <v>0</v>
      </c>
      <c r="F10" s="87">
        <v>5</v>
      </c>
      <c r="G10" s="88">
        <v>0</v>
      </c>
      <c r="H10" s="89">
        <v>0</v>
      </c>
      <c r="I10" s="89"/>
      <c r="J10" s="89">
        <v>0</v>
      </c>
      <c r="K10" s="89">
        <v>0</v>
      </c>
      <c r="L10" s="88">
        <v>0</v>
      </c>
      <c r="M10" s="89">
        <v>0</v>
      </c>
      <c r="N10" s="89">
        <v>0</v>
      </c>
      <c r="O10" s="87">
        <v>0</v>
      </c>
      <c r="P10" s="87">
        <v>0</v>
      </c>
      <c r="Q10" s="87">
        <v>0</v>
      </c>
      <c r="R10" s="90">
        <v>0</v>
      </c>
      <c r="S10" s="90">
        <v>0</v>
      </c>
      <c r="T10" s="90">
        <v>0</v>
      </c>
      <c r="U10" s="90">
        <v>0</v>
      </c>
      <c r="V10" s="91">
        <f>SUM(E10:U10)</f>
        <v>5</v>
      </c>
      <c r="W10" s="89">
        <f>SUM(E10,H10,J10,K10,M10,N10)-MIN(E10,H10,J10,K10,M10,N10)</f>
        <v>0</v>
      </c>
      <c r="X10" s="92">
        <f>SUM(F10,O10,P10,Q10,R10,S10,T10,U10)-MIN(F10,O10,P10,Q10,R10,S10,T10,U10)</f>
        <v>5</v>
      </c>
      <c r="Y10" s="1"/>
      <c r="Z10" s="1"/>
      <c r="AA10" s="1"/>
      <c r="AB10" s="1"/>
    </row>
  </sheetData>
  <conditionalFormatting sqref="C3:C10">
    <cfRule type="duplicateValues" dxfId="4" priority="33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167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3" t="s">
        <v>171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10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53</v>
      </c>
      <c r="W3" s="12">
        <f>SUM(E3,H3,J3,K3,M3,N3)-MIN(E3,H3,J3,K3,M3,N3)</f>
        <v>30</v>
      </c>
      <c r="X3" s="16">
        <f>SUM(F3,O3,P3,Q3,R3,S3,T3,U3)-MIN(F3,O3,P3,Q3,R3,S3,T3,U3)</f>
        <v>23</v>
      </c>
      <c r="Y3" s="1"/>
      <c r="Z3" s="1"/>
      <c r="AA3" s="1"/>
      <c r="AB3" s="1"/>
    </row>
    <row r="4" spans="1:28" ht="15.75" thickBot="1" x14ac:dyDescent="0.3">
      <c r="A4" s="1"/>
      <c r="B4" s="83">
        <v>2</v>
      </c>
      <c r="C4" s="84" t="s">
        <v>122</v>
      </c>
      <c r="D4" s="85" t="s">
        <v>18</v>
      </c>
      <c r="E4" s="86">
        <v>0</v>
      </c>
      <c r="F4" s="87">
        <v>10</v>
      </c>
      <c r="G4" s="88">
        <v>0</v>
      </c>
      <c r="H4" s="89">
        <v>0</v>
      </c>
      <c r="I4" s="89"/>
      <c r="J4" s="89">
        <v>0</v>
      </c>
      <c r="K4" s="89">
        <v>0</v>
      </c>
      <c r="L4" s="88">
        <v>0</v>
      </c>
      <c r="M4" s="89">
        <v>0</v>
      </c>
      <c r="N4" s="89">
        <v>0</v>
      </c>
      <c r="O4" s="87">
        <v>0</v>
      </c>
      <c r="P4" s="87">
        <v>0</v>
      </c>
      <c r="Q4" s="87">
        <v>0</v>
      </c>
      <c r="R4" s="90">
        <v>0</v>
      </c>
      <c r="S4" s="90">
        <v>0</v>
      </c>
      <c r="T4" s="90">
        <v>0</v>
      </c>
      <c r="U4" s="90">
        <v>0</v>
      </c>
      <c r="V4" s="91">
        <f>SUM(E4:U4)</f>
        <v>10</v>
      </c>
      <c r="W4" s="89">
        <f>SUM(E4,H4,J4,K4,M4,N4)-MIN(E4,H4,J4,K4,M4,N4)</f>
        <v>0</v>
      </c>
      <c r="X4" s="92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4"/>
  </conditionalFormatting>
  <conditionalFormatting sqref="C4">
    <cfRule type="duplicateValues" dxfId="2" priority="35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166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102">
        <v>1</v>
      </c>
      <c r="C3" s="103" t="s">
        <v>152</v>
      </c>
      <c r="D3" s="104" t="s">
        <v>20</v>
      </c>
      <c r="E3" s="105">
        <v>10</v>
      </c>
      <c r="F3" s="106">
        <v>10</v>
      </c>
      <c r="G3" s="107">
        <v>0</v>
      </c>
      <c r="H3" s="108">
        <v>0</v>
      </c>
      <c r="I3" s="108"/>
      <c r="J3" s="108">
        <v>0</v>
      </c>
      <c r="K3" s="108">
        <v>0</v>
      </c>
      <c r="L3" s="107">
        <v>0</v>
      </c>
      <c r="M3" s="108">
        <v>10</v>
      </c>
      <c r="N3" s="108">
        <v>0</v>
      </c>
      <c r="O3" s="106">
        <v>10</v>
      </c>
      <c r="P3" s="106">
        <v>10</v>
      </c>
      <c r="Q3" s="106">
        <v>0</v>
      </c>
      <c r="R3" s="109">
        <v>0</v>
      </c>
      <c r="S3" s="109">
        <v>0</v>
      </c>
      <c r="T3" s="109">
        <v>0</v>
      </c>
      <c r="U3" s="109">
        <v>0</v>
      </c>
      <c r="V3" s="110">
        <f t="shared" ref="V3" si="0">SUM(E3:U3)</f>
        <v>50</v>
      </c>
      <c r="W3" s="108">
        <f t="shared" ref="W3" si="1">SUM(E3,H3,J3,K3,M3,N3)-MIN(E3,H3,J3,K3,M3,N3)</f>
        <v>20</v>
      </c>
      <c r="X3" s="111">
        <f t="shared" ref="X3" si="2">SUM(F3,O3,P3,Q3,R3,S3,T3,U3)-MIN(F3,O3,P3,Q3,R3,S3,T3,U3)</f>
        <v>30</v>
      </c>
      <c r="Y3" s="1"/>
      <c r="Z3" s="1"/>
      <c r="AA3" s="1"/>
      <c r="AB3" s="1"/>
    </row>
  </sheetData>
  <conditionalFormatting sqref="C3">
    <cfRule type="duplicateValues" dxfId="0" priority="36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168</v>
      </c>
      <c r="D2" s="38"/>
      <c r="E2" s="2" t="s">
        <v>0</v>
      </c>
      <c r="F2" s="5" t="s">
        <v>154</v>
      </c>
      <c r="G2" s="4" t="s">
        <v>2</v>
      </c>
      <c r="H2" s="3" t="s">
        <v>155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161</v>
      </c>
      <c r="R2" s="5" t="s">
        <v>156</v>
      </c>
      <c r="S2" s="5" t="s">
        <v>157</v>
      </c>
      <c r="T2" s="5" t="s">
        <v>10</v>
      </c>
      <c r="U2" s="6" t="s">
        <v>158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3">
        <v>3</v>
      </c>
      <c r="C5" s="84"/>
      <c r="D5" s="85"/>
      <c r="E5" s="86"/>
      <c r="F5" s="87"/>
      <c r="G5" s="88"/>
      <c r="H5" s="89"/>
      <c r="I5" s="89"/>
      <c r="J5" s="89"/>
      <c r="K5" s="89"/>
      <c r="L5" s="88"/>
      <c r="M5" s="89"/>
      <c r="N5" s="89"/>
      <c r="O5" s="87"/>
      <c r="P5" s="87"/>
      <c r="Q5" s="87"/>
      <c r="R5" s="90"/>
      <c r="S5" s="90"/>
      <c r="T5" s="90"/>
      <c r="U5" s="90"/>
      <c r="V5" s="91">
        <f t="shared" si="0"/>
        <v>0</v>
      </c>
      <c r="W5" s="89">
        <f t="shared" si="1"/>
        <v>0</v>
      </c>
      <c r="X5" s="92">
        <f t="shared" si="2"/>
        <v>0</v>
      </c>
      <c r="Y5" s="1"/>
      <c r="Z5" s="1"/>
      <c r="AA5" s="1"/>
      <c r="AB5" s="1"/>
    </row>
  </sheetData>
  <conditionalFormatting sqref="C3:C5">
    <cfRule type="duplicateValues" dxfId="1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2019-09-09T08:58:34Z</dcterms:modified>
</cp:coreProperties>
</file>